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01_GUSPRG\3_STRATEGIJSKE_INFORMACIJE_I_ISTRAZIVANJA\O2_STATISTIKA_zakljucani\Publikacije\Priopcenja\Zaposlenost\Zaposleni GP\Zaposlenost i nezap 2024\14.7.2025\"/>
    </mc:Choice>
  </mc:AlternateContent>
  <bookViews>
    <workbookView xWindow="-120" yWindow="-120" windowWidth="29040" windowHeight="15840" tabRatio="925"/>
  </bookViews>
  <sheets>
    <sheet name="Sadržaj" sheetId="25" r:id="rId1"/>
    <sheet name="Tab.1.1." sheetId="17" r:id="rId2"/>
    <sheet name="Tab 1.2." sheetId="16" r:id="rId3"/>
    <sheet name="Tab 1.3." sheetId="2" r:id="rId4"/>
    <sheet name="Graf 1" sheetId="27" r:id="rId5"/>
    <sheet name="Tab 1.4." sheetId="18" r:id="rId6"/>
    <sheet name="Tab. 2.1.i graf 2 " sheetId="20" r:id="rId7"/>
    <sheet name="Tab. 2.2." sheetId="28" r:id="rId8"/>
    <sheet name="Tab. 2.3." sheetId="5" r:id="rId9"/>
    <sheet name="Graf 3" sheetId="19" r:id="rId10"/>
    <sheet name="Tab. 2.4." sheetId="6" r:id="rId11"/>
    <sheet name="Tab. 2.5." sheetId="7" r:id="rId12"/>
    <sheet name="Tab. 3.1." sheetId="10" r:id="rId13"/>
    <sheet name="Tab. 3.1.nas,1." sheetId="11" r:id="rId14"/>
    <sheet name="Tab. 3.1.nas,2." sheetId="15" r:id="rId15"/>
    <sheet name="Tab. 4.1." sheetId="14" r:id="rId16"/>
    <sheet name="4.2. i graf 4 " sheetId="23" r:id="rId17"/>
    <sheet name="Tab. 4.3." sheetId="13" r:id="rId18"/>
    <sheet name="Metodologija" sheetId="29" r:id="rId19"/>
    <sheet name="Kratice i znakovi" sheetId="26" r:id="rId20"/>
  </sheets>
  <externalReferences>
    <externalReference r:id="rId21"/>
  </externalReferences>
  <definedNames>
    <definedName name="_xlnm.Print_Area" localSheetId="18">Metodologija!$A$1:$B$48</definedName>
    <definedName name="_xlnm.Print_Area" localSheetId="2">'Tab 1.2.'!#REF!</definedName>
    <definedName name="_xlnm.Print_Area" localSheetId="3">'Tab 1.3.'!$A$1:$F$35</definedName>
    <definedName name="_xlnm.Print_Area" localSheetId="5">'Tab 1.4.'!$A$1:$F$37</definedName>
    <definedName name="_xlnm.Print_Area" localSheetId="6">'Tab. 2.1.i graf 2 '!$A$1:$G$60</definedName>
    <definedName name="_xlnm.Print_Area" localSheetId="7">'Tab. 2.2.'!$A$1:$J$35</definedName>
    <definedName name="_xlnm.Print_Area" localSheetId="8">'Tab. 2.3.'!$A$1:$N$36</definedName>
    <definedName name="_xlnm.Print_Area" localSheetId="10">'Tab. 2.4.'!$A$1:$N$36</definedName>
    <definedName name="_xlnm.Print_Area" localSheetId="11">'Tab. 2.5.'!$A$1:$O$55</definedName>
    <definedName name="_xlnm.Print_Area" localSheetId="12">'Tab. 3.1.'!$A$1:$N$34</definedName>
    <definedName name="_xlnm.Print_Area" localSheetId="13">'Tab. 3.1.nas,1.'!$A$1:$N$33</definedName>
    <definedName name="_xlnm.Print_Area" localSheetId="14">'Tab. 3.1.nas,2.'!$A$1:$N$34</definedName>
    <definedName name="_xlnm.Print_Area" localSheetId="15">'Tab. 4.1.'!$A$1:$L$16</definedName>
    <definedName name="_xlnm.Print_Area" localSheetId="17">'Tab. 4.3.'!$A$1:$I$34</definedName>
    <definedName name="_xlnm.Print_Area" localSheetId="1">Tab.1.1.!$A$1:$G$26</definedName>
    <definedName name="_xlnm.Print_Titles" localSheetId="2">'Tab 1.2.'!$A:$B</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0" l="1"/>
  <c r="E13" i="20"/>
  <c r="F13" i="20"/>
  <c r="G13" i="20"/>
  <c r="C14" i="20"/>
  <c r="C15" i="20"/>
  <c r="C16" i="20"/>
  <c r="C17" i="20"/>
  <c r="C18" i="20"/>
  <c r="C19" i="20"/>
  <c r="C20" i="20"/>
  <c r="C21" i="20"/>
  <c r="C22" i="20"/>
  <c r="C23" i="20"/>
  <c r="C24" i="20"/>
  <c r="C25" i="20"/>
  <c r="C26" i="20"/>
  <c r="C27" i="20"/>
  <c r="C28" i="20"/>
  <c r="C29" i="20"/>
  <c r="C30" i="20"/>
  <c r="C31" i="20"/>
  <c r="C32" i="20"/>
  <c r="C13" i="20" l="1"/>
</calcChain>
</file>

<file path=xl/sharedStrings.xml><?xml version="1.0" encoding="utf-8"?>
<sst xmlns="http://schemas.openxmlformats.org/spreadsheetml/2006/main" count="1037" uniqueCount="245">
  <si>
    <t>ukupno</t>
  </si>
  <si>
    <t>žene</t>
  </si>
  <si>
    <t>Rudarstvo i vađenje</t>
  </si>
  <si>
    <t>Prerađivačka industrija</t>
  </si>
  <si>
    <t>Građevinarstvo</t>
  </si>
  <si>
    <t>Obrazovanje</t>
  </si>
  <si>
    <t>Javna uprava i obrana; obvezno socijalno osiguranje</t>
  </si>
  <si>
    <t>Nerazvrstani prema djelatnostima</t>
  </si>
  <si>
    <t>muškarci</t>
  </si>
  <si>
    <t>ostali</t>
  </si>
  <si>
    <t>Stupanj stručnog obrazovanja</t>
  </si>
  <si>
    <t>19 - 24</t>
  </si>
  <si>
    <t>25 - 29</t>
  </si>
  <si>
    <t>30 - 34</t>
  </si>
  <si>
    <t>35 - 39</t>
  </si>
  <si>
    <t>40 - 44</t>
  </si>
  <si>
    <t>45- 49</t>
  </si>
  <si>
    <t>50 - 54</t>
  </si>
  <si>
    <t>55 - 59</t>
  </si>
  <si>
    <t>60 - 64</t>
  </si>
  <si>
    <t>65 i više</t>
  </si>
  <si>
    <t>državno</t>
  </si>
  <si>
    <t>privatno</t>
  </si>
  <si>
    <t>mješovito</t>
  </si>
  <si>
    <t>zadružno</t>
  </si>
  <si>
    <t>UKUPNO</t>
  </si>
  <si>
    <t>Poljoprivrednici</t>
  </si>
  <si>
    <t>Donji Grad</t>
  </si>
  <si>
    <t>Gornji Grad - Medveščak</t>
  </si>
  <si>
    <t>Trnje</t>
  </si>
  <si>
    <t>Maksimir</t>
  </si>
  <si>
    <t>Novi Zagreb - istok</t>
  </si>
  <si>
    <t>Novi Zagreb - zapad</t>
  </si>
  <si>
    <t>Trešnjevka - sjever</t>
  </si>
  <si>
    <t>Trešnjevka - jug</t>
  </si>
  <si>
    <t>Črnomerec</t>
  </si>
  <si>
    <t>Gornja Dubrava</t>
  </si>
  <si>
    <t>Donja Dubrava</t>
  </si>
  <si>
    <t>Stenjevec</t>
  </si>
  <si>
    <t>Podsused - Vrapče</t>
  </si>
  <si>
    <t>Sesvete</t>
  </si>
  <si>
    <t>Brezovica</t>
  </si>
  <si>
    <t>do 18 godina</t>
  </si>
  <si>
    <t>Gradska četvrt</t>
  </si>
  <si>
    <t>stanje 31. ožujka</t>
  </si>
  <si>
    <t>stanje 31. prosinca</t>
  </si>
  <si>
    <t>GRAD ZAGREB</t>
  </si>
  <si>
    <t>Donji grad</t>
  </si>
  <si>
    <t>Stopa registrirane nezaposlenosti, %</t>
  </si>
  <si>
    <t xml:space="preserve"> </t>
  </si>
  <si>
    <t>stanje 30. lipnja</t>
  </si>
  <si>
    <t>stanje 30. rujna</t>
  </si>
  <si>
    <t xml:space="preserve">Podsljeme </t>
  </si>
  <si>
    <t>-</t>
  </si>
  <si>
    <t>Opskrba električnom energijom, plinom, parom i klimatizacija</t>
  </si>
  <si>
    <t>Opskrba vodom; uklanjanje otpadnih voda, gospodarenje otpadom te djelatnosti sanacije okoliša</t>
  </si>
  <si>
    <t>Trgovina na veliko i na malo; popravak motornih vozila i motocikala</t>
  </si>
  <si>
    <t>Informacije i komunikacije</t>
  </si>
  <si>
    <t>Poslovanje nekretninama</t>
  </si>
  <si>
    <t>Stručne, znanstvene i tehničke djelatnosti</t>
  </si>
  <si>
    <t>Administrativne i pomoćne uslužne djelatnosti</t>
  </si>
  <si>
    <t>Financijske djelatnosti i djelatnosti osiguranja</t>
  </si>
  <si>
    <t>Djelatnosti pružanja smještaja te pripreme i usluživanja hrane</t>
  </si>
  <si>
    <t>Djelatnosti zdravstvene zaštite i socijalne skrbi</t>
  </si>
  <si>
    <t>Ostale uslužne djelatnosti</t>
  </si>
  <si>
    <t>Umjetnost, zabava i rekreacija</t>
  </si>
  <si>
    <t>Djelatnosti kućanstava kao poslodavaca; djelatnosti kućanstava koja proizvode različitu robu i obavljaju različite usluge za vlastite potrebe</t>
  </si>
  <si>
    <t>Poljoprivreda, šumarstvo i ribarstvo</t>
  </si>
  <si>
    <t xml:space="preserve">Prijevoz i skladištenje </t>
  </si>
  <si>
    <t>Prijevoz i skladištenje</t>
  </si>
  <si>
    <t>Zaposleni u obrtu i djelatnostima slobodnih profesija</t>
  </si>
  <si>
    <t>Zaposleni - ukupno</t>
  </si>
  <si>
    <t>Zaposleni u pravnim osobama</t>
  </si>
  <si>
    <t>Djelatnosti kućanstava kao poslodavaca; djelatnosti kućanstava koja proizvode različitu robu i pružaju različite usluge za vlastite potrebe</t>
  </si>
  <si>
    <t>2015.</t>
  </si>
  <si>
    <t>2016.</t>
  </si>
  <si>
    <r>
      <t>Ukupno</t>
    </r>
    <r>
      <rPr>
        <vertAlign val="superscript"/>
        <sz val="10"/>
        <rFont val="Calibri"/>
        <family val="2"/>
        <charset val="238"/>
        <scheme val="minor"/>
      </rPr>
      <t>1)</t>
    </r>
  </si>
  <si>
    <t>Oblici vlasništva</t>
  </si>
  <si>
    <t>Godine starosti</t>
  </si>
  <si>
    <t>2017.</t>
  </si>
  <si>
    <t>A</t>
  </si>
  <si>
    <t>B</t>
  </si>
  <si>
    <t>C</t>
  </si>
  <si>
    <t>D</t>
  </si>
  <si>
    <t>E</t>
  </si>
  <si>
    <t>F</t>
  </si>
  <si>
    <t>G</t>
  </si>
  <si>
    <t>H</t>
  </si>
  <si>
    <t>I</t>
  </si>
  <si>
    <t>J</t>
  </si>
  <si>
    <t>K</t>
  </si>
  <si>
    <t>L</t>
  </si>
  <si>
    <t>M</t>
  </si>
  <si>
    <t>N</t>
  </si>
  <si>
    <t>O</t>
  </si>
  <si>
    <t>P</t>
  </si>
  <si>
    <t>Q</t>
  </si>
  <si>
    <t>R</t>
  </si>
  <si>
    <t>S</t>
  </si>
  <si>
    <t>T</t>
  </si>
  <si>
    <t xml:space="preserve">1.1. ZAPOSLENI I NEZAPOSLENI </t>
  </si>
  <si>
    <r>
      <t xml:space="preserve">1) </t>
    </r>
    <r>
      <rPr>
        <sz val="8"/>
        <rFont val="Calibri"/>
        <family val="2"/>
        <charset val="238"/>
        <scheme val="minor"/>
      </rPr>
      <t>Vidi Metodološka objašnjenja.</t>
    </r>
  </si>
  <si>
    <r>
      <t xml:space="preserve">1) </t>
    </r>
    <r>
      <rPr>
        <sz val="8"/>
        <rFont val="Calibri"/>
        <family val="2"/>
        <charset val="238"/>
        <scheme val="minor"/>
      </rPr>
      <t>Vid Metodološka objašnjenja.</t>
    </r>
  </si>
  <si>
    <r>
      <t>1)</t>
    </r>
    <r>
      <rPr>
        <sz val="8"/>
        <rFont val="Calibri"/>
        <family val="2"/>
        <charset val="238"/>
        <scheme val="minor"/>
      </rPr>
      <t xml:space="preserve"> Vidi Metodološka objašnjenja</t>
    </r>
  </si>
  <si>
    <t>Peščenica - Žitnjak</t>
  </si>
  <si>
    <r>
      <t>METODOLOŠKA OBJAŠNJENJA</t>
    </r>
    <r>
      <rPr>
        <b/>
        <vertAlign val="superscript"/>
        <sz val="11"/>
        <rFont val="Calibri"/>
        <family val="2"/>
        <charset val="238"/>
      </rPr>
      <t>1</t>
    </r>
    <r>
      <rPr>
        <b/>
        <vertAlign val="superscript"/>
        <sz val="10"/>
        <rFont val="Calibri"/>
        <family val="2"/>
        <charset val="238"/>
      </rPr>
      <t>)</t>
    </r>
  </si>
  <si>
    <t>Izvor podataka</t>
  </si>
  <si>
    <t>Obuhvat i usporedivost</t>
  </si>
  <si>
    <r>
      <t xml:space="preserve">U zaposlene prema oblicima vlasništva, stupnju stručnog obrazovanja, starosti i spolu, vrsti radnog odnosa te zaposlenima po gradskim četvrtima, </t>
    </r>
    <r>
      <rPr>
        <b/>
        <sz val="10"/>
        <rFont val="Calibri"/>
        <family val="2"/>
        <charset val="238"/>
      </rPr>
      <t>nije uključena procjena broja zaposlenih u pravnim osobama koje imaju manje od 10 zaposlenih, a nisu dostavili izvještaj</t>
    </r>
    <r>
      <rPr>
        <sz val="10"/>
        <rFont val="Calibri"/>
        <family val="2"/>
        <charset val="238"/>
      </rPr>
      <t>, jer se obrada prema navedenim obilježjima vrši samo na temelju dostavljenih izvještaja. Zbog toga se razlikuju podaci o broju ukupno zaposlenih u pravnim osobama i broju zaposlenih prema navedenim obilježjima.</t>
    </r>
  </si>
  <si>
    <t>U zaposlenima u obrtu i djelatnostima slobodnih profesija, obuhvaćeni su vlasnici i zaposleni prijavljeni službama Hrvatskog zavoda za mirovinsko osiguranje.</t>
  </si>
  <si>
    <t>Podaci o zaposlenima po gradskim četvrtima iskazani su prema sjedištu pravne osobe, a za nezaposlene prema prebivalištu nezaposlene osobe.</t>
  </si>
  <si>
    <t>Definicije</t>
  </si>
  <si>
    <r>
      <t>Zaposlenik u obrtu ili u slobodnoj profesiji</t>
    </r>
    <r>
      <rPr>
        <sz val="10"/>
        <rFont val="Calibri"/>
        <family val="2"/>
        <charset val="238"/>
      </rPr>
      <t xml:space="preserve"> osoba je koja ima ugovor o radu s poslodavcem na neodređeno ili određeno vrijeme.</t>
    </r>
  </si>
  <si>
    <r>
      <t>Nezaposleni</t>
    </r>
    <r>
      <rPr>
        <sz val="10"/>
        <rFont val="Calibri"/>
        <family val="2"/>
        <charset val="238"/>
      </rPr>
      <t xml:space="preserve"> su osobe sposobne za rad, u dobi od 15 do 65 godina, koje su prijavljene u Hrvatskom zavodu za zapošljavanje kao tražitelji posla, redovito se prijavljuju, a nisu u radnom odnosu.</t>
    </r>
  </si>
  <si>
    <r>
      <t>Stopa registrirane nezaposlenosti</t>
    </r>
    <r>
      <rPr>
        <sz val="10"/>
        <rFont val="Calibri"/>
        <family val="2"/>
        <charset val="238"/>
      </rPr>
      <t xml:space="preserve"> izračunava se kao odnos nezaposlenih prema ukupnome aktivnom stanovništvu.</t>
    </r>
  </si>
  <si>
    <t>Kratice</t>
  </si>
  <si>
    <t>Znakovi</t>
  </si>
  <si>
    <t>Sv. Ćirila i Metoda 5, Zagreb</t>
  </si>
  <si>
    <t>MOLIMO KORISNIKE PRIOPĆENJA DA PRILIKOM KORIŠTENJA PODATAKA OBAVEZNO NAVEDU IZVOR.</t>
  </si>
  <si>
    <t>2018.</t>
  </si>
  <si>
    <t>Bez škole i nezavršena osnovna škola</t>
  </si>
  <si>
    <t>Osnovna škola</t>
  </si>
  <si>
    <t>Srednja škola za zanimanja do 3. god. i škola za KV i VKV radnike</t>
  </si>
  <si>
    <t>Srednja škola za zanimanja u trajanju od 4 i više godina i gimnazija</t>
  </si>
  <si>
    <t>Prvi stupanj fakulteta, stručni studij i viša škola</t>
  </si>
  <si>
    <t>Fakultet, akademija, magisterij, doktorat</t>
  </si>
  <si>
    <t>doktori znanosti</t>
  </si>
  <si>
    <t>magistri znanosti</t>
  </si>
  <si>
    <r>
      <t>4.2. NEZAPOSLENE OSOBE</t>
    </r>
    <r>
      <rPr>
        <vertAlign val="superscript"/>
        <sz val="11"/>
        <rFont val="Calibri"/>
        <family val="2"/>
        <charset val="238"/>
        <scheme val="minor"/>
      </rPr>
      <t xml:space="preserve"> </t>
    </r>
    <r>
      <rPr>
        <sz val="11"/>
        <rFont val="Calibri"/>
        <family val="2"/>
        <charset val="238"/>
        <scheme val="minor"/>
      </rPr>
      <t>PREMA RAZINI OBRAZOVANJA</t>
    </r>
  </si>
  <si>
    <t>2019.</t>
  </si>
  <si>
    <t>REPUBLIKA HRVATSKA</t>
  </si>
  <si>
    <t xml:space="preserve">GRADSKI URED ZA STRATEGIJSKO </t>
  </si>
  <si>
    <t>PLANIRANJE I RAZVOJ GRADA</t>
  </si>
  <si>
    <t>SADRŽAJ</t>
  </si>
  <si>
    <t>METODOLOGIJA</t>
  </si>
  <si>
    <t>KRATICE I ZNAKOVI</t>
  </si>
  <si>
    <t xml:space="preserve">NKD 2007.  </t>
  </si>
  <si>
    <t>Nacionalna klasifikacija djelatnosti 2007.</t>
  </si>
  <si>
    <t xml:space="preserve">%     </t>
  </si>
  <si>
    <t>postotak</t>
  </si>
  <si>
    <r>
      <t>-</t>
    </r>
    <r>
      <rPr>
        <sz val="7"/>
        <rFont val="Calibri"/>
        <family val="2"/>
        <charset val="238"/>
      </rPr>
      <t xml:space="preserve">          </t>
    </r>
    <r>
      <rPr>
        <sz val="10"/>
        <rFont val="Calibri"/>
        <family val="2"/>
        <charset val="238"/>
      </rPr>
      <t xml:space="preserve"> </t>
    </r>
  </si>
  <si>
    <t>nema pojave</t>
  </si>
  <si>
    <t>Tabela 1.1.</t>
  </si>
  <si>
    <t>Tabela 1.2.</t>
  </si>
  <si>
    <t>Tabela 1.3.</t>
  </si>
  <si>
    <t>Tabela 1.4.</t>
  </si>
  <si>
    <t>Tabela 2.2.</t>
  </si>
  <si>
    <t>Tabela 2.3.</t>
  </si>
  <si>
    <t>Tabela 2.4.</t>
  </si>
  <si>
    <t>Tabela 2.5.</t>
  </si>
  <si>
    <t>Tabela 3.1.</t>
  </si>
  <si>
    <t>Tabela 3.1. nastavak 2</t>
  </si>
  <si>
    <t>Tabela 3.1. nastavak 1</t>
  </si>
  <si>
    <t>Tabela 4.1.</t>
  </si>
  <si>
    <t>Tabela 4.3.</t>
  </si>
  <si>
    <t>ZAPOSLENI I NEZAPOSLENI</t>
  </si>
  <si>
    <t>ZAPOSLENI U PRAVNIM OSOBAMA PREMA OBLICIMA VLASNIŠTVA I PODRUČJIMA NKD-a 2007.</t>
  </si>
  <si>
    <t>ZAPOSLENI U PRAVNIM OSOBAMA PREMA STUPNJU STRUČNOG OBRAZOVANJA I PODRUČJIMA NKD-a 2007.</t>
  </si>
  <si>
    <t>ZAPOSLENE ŽENE U PRAVNIM OSOBAMA PREMA STUPNJU STRUČNOG OBRAZOVANJA I PODRUČJIMA NKD-a 2007.</t>
  </si>
  <si>
    <t>ZAPOSLENI U PRAVNIM OSOBAMA PO GRADSKIM ČETVRTIMA PREMA PODRUČJIMA NKD-a 2007.</t>
  </si>
  <si>
    <t>NEZAPOSLENE OSOBE</t>
  </si>
  <si>
    <t>NEZAPOSLENE OSOBE PREMA RAZINI OBRAZOVANJA</t>
  </si>
  <si>
    <t>1.2. ZAPOSLENI PREMA PODRUČJIMA NKD-a 2007. I SPOLU</t>
  </si>
  <si>
    <t>1.4. ZAPOSLENI U OBRTU I DJELATNOSTIMA SLOBODNIH PROFESIJA PREMA PODRUČJIMA NKD-a 2007. I SPOLU</t>
  </si>
  <si>
    <r>
      <t>2.1. ZAPOSLENI U PRAVNIM OSOBAMA PREMA OBLICIMA VLASNIŠTVA I PODRUČJIMA NKD-a 2007.</t>
    </r>
    <r>
      <rPr>
        <vertAlign val="superscript"/>
        <sz val="11"/>
        <rFont val="Calibri"/>
        <family val="2"/>
        <charset val="238"/>
        <scheme val="minor"/>
      </rPr>
      <t>1)</t>
    </r>
  </si>
  <si>
    <r>
      <t>2.3. ZAPOSLENI U PRAVNIM OSOBAMA PREMA STUPNJU STRUČNOG OBRAZOVANJA I PODRUČJIMA NKD-a 2007.</t>
    </r>
    <r>
      <rPr>
        <vertAlign val="superscript"/>
        <sz val="11"/>
        <rFont val="Calibri"/>
        <family val="2"/>
        <charset val="238"/>
        <scheme val="minor"/>
      </rPr>
      <t>1)</t>
    </r>
  </si>
  <si>
    <t xml:space="preserve">                  - od toga žene</t>
  </si>
  <si>
    <t xml:space="preserve">                 - od toga žene</t>
  </si>
  <si>
    <t xml:space="preserve">                - od toga žene</t>
  </si>
  <si>
    <r>
      <t>3.1. ZAPOSLENI U PRAVNIM OSOBAMA PO GRADSKIM ČETVRTIMA PREMA PODRUČJIMA NKD-a 2007.</t>
    </r>
    <r>
      <rPr>
        <vertAlign val="superscript"/>
        <sz val="11"/>
        <rFont val="Calibri"/>
        <family val="2"/>
        <charset val="238"/>
        <scheme val="minor"/>
      </rPr>
      <t>1)</t>
    </r>
  </si>
  <si>
    <t>Izvor: HZZ</t>
  </si>
  <si>
    <t>DZS</t>
  </si>
  <si>
    <t>HZMO</t>
  </si>
  <si>
    <t>HZZ</t>
  </si>
  <si>
    <t>Državni zavod za statistiku</t>
  </si>
  <si>
    <t>Hrvatski zavod za mirovinsko osiguranje</t>
  </si>
  <si>
    <t>Hrvatski zavod za zapošljavanje</t>
  </si>
  <si>
    <r>
      <t xml:space="preserve">1) </t>
    </r>
    <r>
      <rPr>
        <sz val="9"/>
        <rFont val="Calibri"/>
        <family val="2"/>
        <charset val="238"/>
      </rPr>
      <t>Izvor: DZS</t>
    </r>
  </si>
  <si>
    <t>Stopa registrirane nezaposlenosti - žene, %</t>
  </si>
  <si>
    <r>
      <t>2.2. ZAPOSLENI U PRAVNIM OSOBAMA PREMA VRSTI RADNOG VREMENA, PODRUČJIMA NKD-a 2007.</t>
    </r>
    <r>
      <rPr>
        <vertAlign val="superscript"/>
        <sz val="11"/>
        <rFont val="Calibri"/>
        <family val="2"/>
        <charset val="238"/>
        <scheme val="minor"/>
      </rPr>
      <t>1)</t>
    </r>
    <r>
      <rPr>
        <sz val="11"/>
        <rFont val="Calibri"/>
        <family val="2"/>
        <charset val="238"/>
        <scheme val="minor"/>
      </rPr>
      <t xml:space="preserve"> I SPOLU</t>
    </r>
  </si>
  <si>
    <t>Žene</t>
  </si>
  <si>
    <t>Zaposleni s punim radnim vremenom</t>
  </si>
  <si>
    <t>Zaposleni s nepunim radnim vremenom</t>
  </si>
  <si>
    <t>Zaposleni sa skraćenim radnim vremenom</t>
  </si>
  <si>
    <r>
      <t>Ukupno
gradske četvrti</t>
    </r>
    <r>
      <rPr>
        <vertAlign val="superscript"/>
        <sz val="10"/>
        <rFont val="Calibri"/>
        <family val="2"/>
        <charset val="238"/>
        <scheme val="minor"/>
      </rPr>
      <t>1)</t>
    </r>
  </si>
  <si>
    <t>4.1. NEZAPOSLENE OSOBE</t>
  </si>
  <si>
    <t xml:space="preserve">stanje 31. ožujka </t>
  </si>
  <si>
    <r>
      <t>1.3. ZAPOSLENI U PRAVNIM OSOBAMA PREMA PODRUČJIMA NKD-a 2007.</t>
    </r>
    <r>
      <rPr>
        <vertAlign val="superscript"/>
        <sz val="11"/>
        <rFont val="Calibri"/>
        <family val="2"/>
        <charset val="238"/>
        <scheme val="minor"/>
      </rPr>
      <t>1)</t>
    </r>
    <r>
      <rPr>
        <sz val="11"/>
        <rFont val="Calibri"/>
        <family val="2"/>
        <charset val="238"/>
        <scheme val="minor"/>
      </rPr>
      <t xml:space="preserve"> I SPOLU</t>
    </r>
  </si>
  <si>
    <t>ZAPOSLENI PREMA PODRUČJIMA NKD-a 2007. I SPOLU</t>
  </si>
  <si>
    <t>ZAPOSLENI U PRAVNIM OSOBAMA PREMA VRSTI RADNOG VREMENA, PODRUČJIMA NKD-a 2007. I SPOLU</t>
  </si>
  <si>
    <r>
      <t>2.4. ZAPOSLENE ŽENE U PRAVNIM OSOBAMA PREMA</t>
    </r>
    <r>
      <rPr>
        <b/>
        <sz val="11"/>
        <rFont val="Calibri"/>
        <family val="2"/>
        <charset val="238"/>
        <scheme val="minor"/>
      </rPr>
      <t xml:space="preserve"> </t>
    </r>
    <r>
      <rPr>
        <sz val="11"/>
        <rFont val="Calibri"/>
        <family val="2"/>
        <charset val="238"/>
        <scheme val="minor"/>
      </rPr>
      <t>STUPNJU STRUČNOG OBRAZOVANJA I PODRUČJIMA NKD-a 2007.</t>
    </r>
    <r>
      <rPr>
        <vertAlign val="superscript"/>
        <sz val="11"/>
        <rFont val="Calibri"/>
        <family val="2"/>
        <charset val="238"/>
        <scheme val="minor"/>
      </rPr>
      <t>1)</t>
    </r>
  </si>
  <si>
    <r>
      <rPr>
        <i/>
        <sz val="10"/>
        <rFont val="Calibri"/>
        <family val="2"/>
        <charset val="238"/>
      </rPr>
      <t>Vlasnik obrta ili djelatnosti slobodne profesije</t>
    </r>
    <r>
      <rPr>
        <sz val="10"/>
        <rFont val="Calibri"/>
        <family val="2"/>
        <charset val="238"/>
      </rPr>
      <t xml:space="preserve"> jest osoba koja je vlastitim sredstvima osnovala obrtničku radnju ili slobodnu profesiju u kojoj u svoje ime i za svoj račun sama ili uz pomoć zaposlenika obavlja djelatnost. </t>
    </r>
  </si>
  <si>
    <t>2020.</t>
  </si>
  <si>
    <t xml:space="preserve">visoko (diplomski i poslijediplomski studij) </t>
  </si>
  <si>
    <t>kratki stručni studij</t>
  </si>
  <si>
    <t>gimnazija</t>
  </si>
  <si>
    <t>osnovna škola</t>
  </si>
  <si>
    <t>bez škole</t>
  </si>
  <si>
    <t>preddipl-omski studij</t>
  </si>
  <si>
    <t>polukvali-ficirani</t>
  </si>
  <si>
    <t xml:space="preserve">srednja strukovna škola </t>
  </si>
  <si>
    <t>Odjel za statističke i analitičke poslove</t>
  </si>
  <si>
    <t>telefon: 01/610-1950</t>
  </si>
  <si>
    <r>
      <t xml:space="preserve">Podaci o zaposlenima u pravnim osobama rezultat su redovitog Godišnjeg istraživanja o zaposlenima i isplaćenoj plaći, prikupljeni izvještajem (obrazac RAD-1G), koje ispunjavaju pravne osobe na temelju evidencije o zaposlenima i plaći. Broj zaposlenih iskazan je sa </t>
    </r>
    <r>
      <rPr>
        <b/>
        <sz val="10"/>
        <rFont val="Calibri"/>
        <family val="2"/>
        <charset val="238"/>
      </rPr>
      <t xml:space="preserve">stanjem 31. ožujka </t>
    </r>
    <r>
      <rPr>
        <sz val="10"/>
        <rFont val="Calibri"/>
        <family val="2"/>
        <charset val="238"/>
      </rPr>
      <t xml:space="preserve">u referentnoj godini. </t>
    </r>
  </si>
  <si>
    <t>Nezaposleni - ukupno</t>
  </si>
  <si>
    <t xml:space="preserve">                       - od toga žene</t>
  </si>
  <si>
    <t>ZAPOSLENI U PRAVNIM OSOBAMA PREMA PODRUČJIMA NKD-a 2007. I SPOLU</t>
  </si>
  <si>
    <t>ZAPOSLENI U OBRTU I DJELATNOSTIMA SLOBODNIH PROFESIJA PREMA PODRUČJIMA NKD-a 2007. I SPOLU</t>
  </si>
  <si>
    <t>Graf 1.</t>
  </si>
  <si>
    <t>Tabela 2.1. i graf 2.</t>
  </si>
  <si>
    <t>Graf 3.</t>
  </si>
  <si>
    <t>Tabela 4.2. i graf 4.</t>
  </si>
  <si>
    <t xml:space="preserve">GRADSKI URED ZA GOSPODARSTVO, </t>
  </si>
  <si>
    <t>EKOLOŠKU ODRŽIVOST I STRATEGIJSKO PLANIRANJE</t>
  </si>
  <si>
    <t>Priredio i objavio Gradski ured za gospodarstvo, ekološku održivost i strategijsko planiranje</t>
  </si>
  <si>
    <t>Izvor: DZS, HZMO, HZZ; obrada: GUGEOSP – Odjel za statističke i analitičke poslove</t>
  </si>
  <si>
    <t>2021.</t>
  </si>
  <si>
    <t>Izvor: DZS</t>
  </si>
  <si>
    <t>GUGEOSP</t>
  </si>
  <si>
    <t>Gradski ured za strategijsko gospodarstvo, 
ekološku održivost i strategijsko planiranje</t>
  </si>
  <si>
    <t>ZAPOSLENI U PRAVNIM OSOBAMA PREMA STAROSTI, SPOLU I PODRUČJIMA NKD-a 2007.</t>
  </si>
  <si>
    <r>
      <t>2.5. ZAPOSLENI U PRAVNIM OSOBAMA PREMA STAROSTI, SPOLU</t>
    </r>
    <r>
      <rPr>
        <b/>
        <sz val="11"/>
        <rFont val="Calibri"/>
        <family val="2"/>
        <charset val="238"/>
        <scheme val="minor"/>
      </rPr>
      <t xml:space="preserve"> </t>
    </r>
    <r>
      <rPr>
        <sz val="11"/>
        <rFont val="Calibri"/>
        <family val="2"/>
        <charset val="238"/>
        <scheme val="minor"/>
      </rPr>
      <t>I PODRUČJIMA NKD-a 2007.</t>
    </r>
    <r>
      <rPr>
        <vertAlign val="superscript"/>
        <sz val="11"/>
        <rFont val="Calibri"/>
        <family val="2"/>
        <charset val="238"/>
        <scheme val="minor"/>
      </rPr>
      <t>1)</t>
    </r>
  </si>
  <si>
    <t>2022.</t>
  </si>
  <si>
    <t>(nastavak)</t>
  </si>
  <si>
    <t xml:space="preserve">(nastavak) </t>
  </si>
  <si>
    <r>
      <t>Puno radno vrijeme</t>
    </r>
    <r>
      <rPr>
        <sz val="10"/>
        <rFont val="Calibri"/>
        <family val="2"/>
        <charset val="238"/>
      </rPr>
      <t xml:space="preserve"> jest 40 sati tjedno, osim ako zakonom, kolektivnim ugovorom ili ugovorom o radu nije drugačije određeno.</t>
    </r>
  </si>
  <si>
    <r>
      <t>Nepuno radno vrijeme</t>
    </r>
    <r>
      <rPr>
        <sz val="10"/>
        <rFont val="Calibri"/>
        <family val="2"/>
        <charset val="238"/>
      </rPr>
      <t xml:space="preserve"> postoji u slučajevima kada je opseg poslova takav da ne zahtijeva puno radno vrijeme.</t>
    </r>
  </si>
  <si>
    <r>
      <t>Skraćeno radno vrijeme</t>
    </r>
    <r>
      <rPr>
        <sz val="10"/>
        <rFont val="Calibri"/>
        <family val="2"/>
        <charset val="238"/>
      </rPr>
      <t xml:space="preserve"> odnosi se na poslove na kojima, uz primjenu mjera zaštite na radu, nije moguće zaštititi zaposlenika od štetnih utjecaja.</t>
    </r>
  </si>
  <si>
    <t>2023.</t>
  </si>
  <si>
    <t>http://www.zagreb.hr/statistika/30</t>
  </si>
  <si>
    <r>
      <rPr>
        <sz val="9"/>
        <rFont val="Calibri"/>
        <family val="2"/>
        <scheme val="minor"/>
      </rPr>
      <t xml:space="preserve">e-mail: </t>
    </r>
    <r>
      <rPr>
        <u/>
        <sz val="9"/>
        <color theme="10"/>
        <rFont val="Calibri"/>
        <family val="2"/>
        <scheme val="minor"/>
      </rPr>
      <t>statistika@zagreb.hr</t>
    </r>
  </si>
  <si>
    <t>ZAPOSLENI I NEZAPOSLENI U 2024.</t>
  </si>
  <si>
    <t>ZAPOSLENI U PRAVNIM OSOBAMA PREMA PODRUČJIMA NKD-a 2007. I SPOLU, STANJE 31. OŽUJKA 2024.</t>
  </si>
  <si>
    <t>STRUKTURA ZAPOSLENIH U PRAVNIM OSOBAMA PREMA STUPNJU STRUČNOG OBRAZOVANJA, STANJE 31. OŽUJKA 2024.</t>
  </si>
  <si>
    <t>NEZAPOSLENE OSOBE PO GRADSKIM ČETVRTIMA U 2024.</t>
  </si>
  <si>
    <t>2024.</t>
  </si>
  <si>
    <t>Grad Zagreb</t>
  </si>
  <si>
    <t>Muškarci</t>
  </si>
  <si>
    <t>stanje 31. ožujka 2024.</t>
  </si>
  <si>
    <t>4.3. NEZAPOSLENE OSOBE PO GRADSKIM ČETVRTIMA U 2024.</t>
  </si>
  <si>
    <t>Podaci o zaposlenim osiguranicima u obrtu i djelatnostima slobodnih profesija i zaposlenim poljoprivrednicima dobiveni su od Hrvatskog zavoda za mirovinsko osiguranje.</t>
  </si>
  <si>
    <t>Podaci o nezaposlenim osobama dobiveni su od Hrvatskog zavoda za zapošljavanje, Područna služba Zagreb.</t>
  </si>
  <si>
    <r>
      <t>Zaposleni su osobe</t>
    </r>
    <r>
      <rPr>
        <sz val="10"/>
        <rFont val="Calibri"/>
        <family val="2"/>
        <charset val="238"/>
      </rPr>
      <t xml:space="preserve"> koje su zasnovale radni odnos s poslodavcem na određeno ili neodređeno vrijeme, neovisno o duljini radnog vremena i vlasništvu pravne osobe. </t>
    </r>
  </si>
  <si>
    <r>
      <t>Stupanj stručnog obrazovanja</t>
    </r>
    <r>
      <rPr>
        <sz val="10"/>
        <rFont val="Calibri"/>
        <family val="2"/>
        <charset val="238"/>
      </rPr>
      <t xml:space="preserve"> podrazumijeva najvišu obrazovnu razinu koju je zaposleni stekao završavanjem odgovarajuće škole, završavanjem tečaja ili polaganjem ispita kojima se dobiva obrazovni stupanj ili provjeravanjem stručnosti koju organizira poslovni subjekt. Za svaki stupanj stručnog obrazovanja osoba posjeduje odgovarajući službeni dokument (diplomu, svjedodžbu, rješenje ili uvjerenje).</t>
    </r>
  </si>
  <si>
    <t>Godišnjim istraživanjem o zaposlenima i plaći obuhvaćene su pravne osobe svih oblika vlasništva, tijela državne vlasti i tijela jedinica lokalne i područne (regionalne) samouprave. Obuhvaćeni su zaposleni koji imaju zasnovan radni odnos bez obzira na vrstu radnog odnosa i duljinu radnog vremena. U podatke su uključene procjene broja zaposlenih u pravnim osobama koje imaju manje od 10 zaposlenih, a nisu dostavili izvještaj. Ovim istraživanjem nisu obuhvaćeni zaposleni u obrtu i slobodnim profesijama ni individualni poljoprivrednici.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</si>
</sst>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
    <numFmt numFmtId="166" formatCode="0_)"/>
    <numFmt numFmtId="167" formatCode="_-* #\ ###\ ##0_-;\-* #\ ##0_-;_-* &quot;-&quot;"/>
    <numFmt numFmtId="168" formatCode="#,##0_ ;\-#,##0\ "/>
    <numFmt numFmtId="169" formatCode="#\ ##0"/>
  </numFmts>
  <fonts count="57" x14ac:knownFonts="1">
    <font>
      <sz val="10"/>
      <name val="Times New Roman"/>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8"/>
      <name val="Times New Roman"/>
      <family val="1"/>
      <charset val="238"/>
    </font>
    <font>
      <sz val="10"/>
      <name val="Calibri"/>
      <family val="2"/>
      <charset val="238"/>
      <scheme val="minor"/>
    </font>
    <font>
      <b/>
      <sz val="10"/>
      <name val="Calibri"/>
      <family val="2"/>
      <charset val="238"/>
      <scheme val="minor"/>
    </font>
    <font>
      <vertAlign val="superscript"/>
      <sz val="10"/>
      <name val="Calibri"/>
      <family val="2"/>
      <charset val="238"/>
      <scheme val="minor"/>
    </font>
    <font>
      <sz val="10"/>
      <color indexed="10"/>
      <name val="Calibri"/>
      <family val="2"/>
      <charset val="238"/>
      <scheme val="minor"/>
    </font>
    <font>
      <vertAlign val="superscript"/>
      <sz val="8"/>
      <name val="Calibri"/>
      <family val="2"/>
      <charset val="238"/>
      <scheme val="minor"/>
    </font>
    <font>
      <sz val="8"/>
      <name val="Calibri"/>
      <family val="2"/>
      <charset val="238"/>
      <scheme val="minor"/>
    </font>
    <font>
      <b/>
      <sz val="10"/>
      <color indexed="8"/>
      <name val="Calibri"/>
      <family val="2"/>
      <charset val="238"/>
      <scheme val="minor"/>
    </font>
    <font>
      <sz val="10"/>
      <color indexed="8"/>
      <name val="Calibri"/>
      <family val="2"/>
      <charset val="238"/>
      <scheme val="minor"/>
    </font>
    <font>
      <b/>
      <sz val="10.5"/>
      <name val="Calibri"/>
      <family val="2"/>
      <charset val="238"/>
      <scheme val="minor"/>
    </font>
    <font>
      <sz val="9"/>
      <name val="Calibri"/>
      <family val="2"/>
      <charset val="238"/>
      <scheme val="minor"/>
    </font>
    <font>
      <b/>
      <sz val="10"/>
      <color indexed="10"/>
      <name val="Calibri"/>
      <family val="2"/>
      <charset val="238"/>
      <scheme val="minor"/>
    </font>
    <font>
      <sz val="11"/>
      <name val="Calibri"/>
      <family val="2"/>
      <charset val="238"/>
      <scheme val="minor"/>
    </font>
    <font>
      <sz val="11"/>
      <color indexed="8"/>
      <name val="Calibri"/>
      <family val="2"/>
      <charset val="238"/>
      <scheme val="minor"/>
    </font>
    <font>
      <sz val="10"/>
      <color rgb="FFFF0000"/>
      <name val="Calibri"/>
      <family val="2"/>
      <charset val="238"/>
      <scheme val="minor"/>
    </font>
    <font>
      <sz val="10"/>
      <color theme="1"/>
      <name val="Calibri"/>
      <family val="2"/>
      <charset val="238"/>
      <scheme val="minor"/>
    </font>
    <font>
      <b/>
      <sz val="11"/>
      <name val="Calibri"/>
      <family val="2"/>
      <charset val="238"/>
      <scheme val="minor"/>
    </font>
    <font>
      <vertAlign val="superscript"/>
      <sz val="11"/>
      <name val="Calibri"/>
      <family val="2"/>
      <charset val="238"/>
      <scheme val="minor"/>
    </font>
    <font>
      <b/>
      <sz val="9"/>
      <name val="Calibri"/>
      <family val="2"/>
      <charset val="238"/>
      <scheme val="minor"/>
    </font>
    <font>
      <sz val="12"/>
      <name val="Calibri"/>
      <family val="2"/>
      <charset val="238"/>
      <scheme val="minor"/>
    </font>
    <font>
      <b/>
      <sz val="11"/>
      <name val="Calibri"/>
      <family val="2"/>
      <charset val="238"/>
    </font>
    <font>
      <b/>
      <vertAlign val="superscript"/>
      <sz val="11"/>
      <name val="Calibri"/>
      <family val="2"/>
      <charset val="238"/>
    </font>
    <font>
      <b/>
      <vertAlign val="superscript"/>
      <sz val="10"/>
      <name val="Calibri"/>
      <family val="2"/>
      <charset val="238"/>
    </font>
    <font>
      <sz val="10"/>
      <name val="Calibri"/>
      <family val="2"/>
      <charset val="238"/>
    </font>
    <font>
      <b/>
      <sz val="10"/>
      <name val="Calibri"/>
      <family val="2"/>
      <charset val="238"/>
    </font>
    <font>
      <i/>
      <sz val="10"/>
      <name val="Calibri"/>
      <family val="2"/>
      <charset val="238"/>
    </font>
    <font>
      <vertAlign val="superscript"/>
      <sz val="9"/>
      <name val="Calibri"/>
      <family val="2"/>
      <charset val="238"/>
    </font>
    <font>
      <sz val="9"/>
      <name val="Calibri"/>
      <family val="2"/>
      <charset val="238"/>
    </font>
    <font>
      <sz val="12"/>
      <name val="Calibri"/>
      <family val="2"/>
      <charset val="238"/>
    </font>
    <font>
      <sz val="7"/>
      <name val="Calibri"/>
      <family val="2"/>
      <charset val="238"/>
    </font>
    <font>
      <sz val="11"/>
      <name val="Calibri"/>
      <family val="2"/>
      <charset val="238"/>
    </font>
    <font>
      <u/>
      <sz val="10"/>
      <color theme="10"/>
      <name val="Times New Roman"/>
      <family val="1"/>
      <charset val="238"/>
    </font>
    <font>
      <b/>
      <sz val="10.5"/>
      <name val="Calibri"/>
      <family val="2"/>
      <charset val="238"/>
    </font>
    <font>
      <b/>
      <sz val="10"/>
      <name val="Calibri"/>
      <family val="2"/>
      <scheme val="minor"/>
    </font>
    <font>
      <sz val="10"/>
      <name val="Calibri"/>
      <family val="2"/>
      <scheme val="minor"/>
    </font>
    <font>
      <b/>
      <sz val="10"/>
      <color theme="1"/>
      <name val="Calibri"/>
      <family val="2"/>
      <charset val="238"/>
      <scheme val="minor"/>
    </font>
    <font>
      <sz val="11"/>
      <color theme="1"/>
      <name val="Calibri"/>
      <family val="2"/>
      <scheme val="minor"/>
    </font>
    <font>
      <sz val="14"/>
      <name val="Times New Roman"/>
      <family val="1"/>
      <charset val="238"/>
    </font>
    <font>
      <u/>
      <sz val="11"/>
      <color theme="10"/>
      <name val="Calibri"/>
      <family val="2"/>
      <scheme val="minor"/>
    </font>
    <font>
      <u/>
      <sz val="11"/>
      <color rgb="FF0000FF"/>
      <name val="Calibri"/>
      <family val="2"/>
      <charset val="238"/>
      <scheme val="minor"/>
    </font>
    <font>
      <sz val="10"/>
      <color theme="1"/>
      <name val="Calibri"/>
      <family val="2"/>
      <charset val="238"/>
    </font>
    <font>
      <sz val="10"/>
      <color theme="1"/>
      <name val="Calibri"/>
      <family val="2"/>
    </font>
    <font>
      <sz val="10"/>
      <color theme="1"/>
      <name val="Calibri"/>
      <family val="2"/>
      <scheme val="minor"/>
    </font>
    <font>
      <u/>
      <sz val="11"/>
      <color theme="10"/>
      <name val="Calibri"/>
      <family val="2"/>
      <charset val="238"/>
      <scheme val="minor"/>
    </font>
    <font>
      <u/>
      <sz val="10"/>
      <name val="Calibri"/>
      <family val="2"/>
      <charset val="238"/>
    </font>
    <font>
      <sz val="10"/>
      <name val="Times New Roman"/>
      <family val="1"/>
      <charset val="238"/>
    </font>
    <font>
      <u/>
      <sz val="9"/>
      <color rgb="FF0070C0"/>
      <name val="Calibri"/>
      <family val="2"/>
      <charset val="238"/>
    </font>
    <font>
      <b/>
      <sz val="11"/>
      <color theme="1"/>
      <name val="Calibri"/>
      <family val="2"/>
      <charset val="238"/>
    </font>
    <font>
      <b/>
      <sz val="14"/>
      <name val="Calibri"/>
      <family val="2"/>
      <charset val="238"/>
      <scheme val="minor"/>
    </font>
    <font>
      <u/>
      <sz val="9"/>
      <color theme="10"/>
      <name val="Calibri"/>
      <family val="2"/>
      <scheme val="minor"/>
    </font>
    <font>
      <sz val="9"/>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26">
    <border>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23"/>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23"/>
      </bottom>
      <diagonal/>
    </border>
  </borders>
  <cellStyleXfs count="4">
    <xf numFmtId="0" fontId="0" fillId="0" borderId="0"/>
    <xf numFmtId="0" fontId="37" fillId="0" borderId="0" applyNumberFormat="0" applyFill="0" applyBorder="0" applyAlignment="0" applyProtection="0"/>
    <xf numFmtId="0" fontId="42" fillId="0" borderId="0"/>
    <xf numFmtId="0" fontId="44" fillId="0" borderId="0" applyNumberFormat="0" applyFill="0" applyBorder="0" applyAlignment="0" applyProtection="0"/>
  </cellStyleXfs>
  <cellXfs count="291">
    <xf numFmtId="0" fontId="0" fillId="0" borderId="0" xfId="0"/>
    <xf numFmtId="0" fontId="7" fillId="0" borderId="0" xfId="0" applyFont="1"/>
    <xf numFmtId="3" fontId="7" fillId="0" borderId="0" xfId="0" applyNumberFormat="1" applyFont="1"/>
    <xf numFmtId="0" fontId="10" fillId="0" borderId="0" xfId="0" applyFont="1"/>
    <xf numFmtId="165" fontId="7" fillId="0" borderId="0" xfId="0" applyNumberFormat="1" applyFont="1"/>
    <xf numFmtId="0" fontId="11" fillId="0" borderId="0" xfId="0" applyFont="1" applyAlignment="1">
      <alignment wrapText="1"/>
    </xf>
    <xf numFmtId="0" fontId="9" fillId="0" borderId="0" xfId="0" applyFont="1" applyAlignment="1">
      <alignment wrapText="1"/>
    </xf>
    <xf numFmtId="164" fontId="7" fillId="0" borderId="0" xfId="0" applyNumberFormat="1" applyFont="1"/>
    <xf numFmtId="0" fontId="7" fillId="0" borderId="12" xfId="0" applyFont="1" applyBorder="1"/>
    <xf numFmtId="0" fontId="11" fillId="0" borderId="0" xfId="0" applyFont="1"/>
    <xf numFmtId="0" fontId="10" fillId="0" borderId="0" xfId="0" quotePrefix="1" applyFont="1"/>
    <xf numFmtId="0" fontId="7" fillId="0" borderId="0" xfId="0" applyFont="1" applyAlignment="1">
      <alignment horizontal="right"/>
    </xf>
    <xf numFmtId="0" fontId="14" fillId="0" borderId="0" xfId="0" applyFont="1" applyAlignment="1">
      <alignment horizontal="left" wrapText="1"/>
    </xf>
    <xf numFmtId="0" fontId="16" fillId="0" borderId="0" xfId="0" applyFont="1"/>
    <xf numFmtId="0" fontId="7" fillId="0" borderId="0" xfId="0" applyFont="1" applyAlignment="1">
      <alignment horizontal="right" vertical="top"/>
    </xf>
    <xf numFmtId="3" fontId="10" fillId="0" borderId="0" xfId="0" applyNumberFormat="1" applyFont="1"/>
    <xf numFmtId="0" fontId="17" fillId="0" borderId="0" xfId="0" applyFont="1"/>
    <xf numFmtId="166" fontId="14" fillId="0" borderId="12" xfId="0" applyNumberFormat="1" applyFont="1" applyBorder="1" applyAlignment="1">
      <alignment horizontal="left"/>
    </xf>
    <xf numFmtId="166" fontId="14" fillId="0" borderId="12" xfId="0" applyNumberFormat="1" applyFont="1" applyBorder="1" applyAlignment="1">
      <alignment horizontal="center"/>
    </xf>
    <xf numFmtId="0" fontId="14" fillId="0" borderId="0" xfId="0" applyFont="1"/>
    <xf numFmtId="0" fontId="20" fillId="0" borderId="0" xfId="0" applyFont="1"/>
    <xf numFmtId="0" fontId="7" fillId="0" borderId="0" xfId="0" applyFont="1" applyAlignment="1">
      <alignment horizontal="center"/>
    </xf>
    <xf numFmtId="3" fontId="7" fillId="0" borderId="0" xfId="0" applyNumberFormat="1" applyFont="1" applyAlignment="1">
      <alignment horizontal="center"/>
    </xf>
    <xf numFmtId="3" fontId="7" fillId="0" borderId="0" xfId="0" applyNumberFormat="1" applyFont="1" applyAlignment="1">
      <alignment horizontal="right" indent="1"/>
    </xf>
    <xf numFmtId="3" fontId="14" fillId="0" borderId="3" xfId="0" applyNumberFormat="1" applyFont="1" applyBorder="1" applyAlignment="1">
      <alignment horizontal="right" vertical="center" indent="1"/>
    </xf>
    <xf numFmtId="3" fontId="7" fillId="0" borderId="0" xfId="0" applyNumberFormat="1" applyFont="1" applyAlignment="1">
      <alignment horizontal="right" vertical="center" indent="1"/>
    </xf>
    <xf numFmtId="0" fontId="8" fillId="0" borderId="0" xfId="0" applyFont="1" applyAlignment="1">
      <alignment horizontal="center"/>
    </xf>
    <xf numFmtId="0" fontId="18" fillId="0" borderId="0" xfId="0" applyFont="1"/>
    <xf numFmtId="0" fontId="25" fillId="0" borderId="0" xfId="0" applyFont="1"/>
    <xf numFmtId="0" fontId="7" fillId="0" borderId="12" xfId="0" applyFont="1" applyBorder="1" applyAlignment="1">
      <alignment horizontal="left"/>
    </xf>
    <xf numFmtId="0" fontId="7" fillId="0" borderId="0" xfId="0" applyFont="1" applyAlignment="1">
      <alignment horizontal="left"/>
    </xf>
    <xf numFmtId="0" fontId="18" fillId="0" borderId="12" xfId="0" applyFont="1" applyBorder="1" applyAlignment="1">
      <alignment vertical="top"/>
    </xf>
    <xf numFmtId="0" fontId="7" fillId="0" borderId="0" xfId="0" applyFont="1" applyAlignment="1">
      <alignment vertical="top"/>
    </xf>
    <xf numFmtId="0" fontId="29" fillId="0" borderId="0" xfId="0" applyFont="1"/>
    <xf numFmtId="0" fontId="29" fillId="0" borderId="0" xfId="0" applyFont="1" applyAlignment="1">
      <alignment horizontal="justify"/>
    </xf>
    <xf numFmtId="0" fontId="30" fillId="0" borderId="0" xfId="0" applyFont="1" applyAlignment="1">
      <alignment horizontal="justify"/>
    </xf>
    <xf numFmtId="0" fontId="31" fillId="0" borderId="0" xfId="0" applyFont="1" applyAlignment="1">
      <alignment horizontal="justify"/>
    </xf>
    <xf numFmtId="0" fontId="34" fillId="0" borderId="0" xfId="0" applyFont="1" applyAlignment="1">
      <alignment horizontal="justify" vertical="center"/>
    </xf>
    <xf numFmtId="0" fontId="36" fillId="0" borderId="0" xfId="0" applyFont="1" applyAlignment="1">
      <alignment horizontal="center" vertical="center"/>
    </xf>
    <xf numFmtId="0" fontId="33" fillId="0" borderId="0" xfId="0" applyFont="1" applyAlignment="1">
      <alignment vertical="center" wrapText="1"/>
    </xf>
    <xf numFmtId="0" fontId="33" fillId="0" borderId="0" xfId="0" applyFont="1" applyAlignment="1">
      <alignment horizontal="center" vertical="center"/>
    </xf>
    <xf numFmtId="0" fontId="38" fillId="0" borderId="0" xfId="0" applyFont="1" applyAlignment="1">
      <alignment vertical="center"/>
    </xf>
    <xf numFmtId="167" fontId="0" fillId="0" borderId="0" xfId="0" applyNumberFormat="1" applyAlignment="1">
      <alignment horizontal="right" wrapText="1"/>
    </xf>
    <xf numFmtId="167" fontId="5" fillId="0" borderId="0" xfId="0" applyNumberFormat="1" applyFont="1" applyAlignment="1">
      <alignment horizontal="center" vertical="center" wrapText="1"/>
    </xf>
    <xf numFmtId="0" fontId="18" fillId="0" borderId="0" xfId="0" applyFont="1" applyAlignment="1">
      <alignment horizontal="left"/>
    </xf>
    <xf numFmtId="167" fontId="21" fillId="0" borderId="0" xfId="0" applyNumberFormat="1" applyFont="1" applyAlignment="1">
      <alignment horizontal="center" vertical="center" wrapText="1"/>
    </xf>
    <xf numFmtId="3" fontId="7" fillId="0" borderId="4" xfId="0" applyNumberFormat="1" applyFont="1" applyBorder="1" applyAlignment="1">
      <alignment horizontal="right" vertical="center" indent="1"/>
    </xf>
    <xf numFmtId="166" fontId="19" fillId="0" borderId="0" xfId="0" applyNumberFormat="1" applyFont="1" applyAlignment="1">
      <alignment horizontal="left" vertical="top" wrapText="1"/>
    </xf>
    <xf numFmtId="166" fontId="14" fillId="0" borderId="0" xfId="0" applyNumberFormat="1" applyFont="1" applyAlignment="1">
      <alignment horizontal="center"/>
    </xf>
    <xf numFmtId="0" fontId="14" fillId="0" borderId="0" xfId="0" applyFont="1" applyAlignment="1">
      <alignment horizontal="center" vertical="center"/>
    </xf>
    <xf numFmtId="3" fontId="13" fillId="0" borderId="0" xfId="0" applyNumberFormat="1" applyFont="1" applyAlignment="1">
      <alignment horizontal="right" indent="1"/>
    </xf>
    <xf numFmtId="167" fontId="5" fillId="0" borderId="0" xfId="0" applyNumberFormat="1" applyFont="1" applyAlignment="1">
      <alignment horizontal="center" vertical="top" wrapText="1"/>
    </xf>
    <xf numFmtId="167" fontId="21" fillId="0" borderId="0" xfId="0" applyNumberFormat="1" applyFont="1" applyAlignment="1">
      <alignment horizontal="right" vertical="center" wrapText="1"/>
    </xf>
    <xf numFmtId="167" fontId="7" fillId="0" borderId="0" xfId="0" applyNumberFormat="1" applyFont="1" applyAlignment="1">
      <alignment horizontal="right" vertical="center" wrapText="1"/>
    </xf>
    <xf numFmtId="0" fontId="7" fillId="2" borderId="8" xfId="0" applyFont="1" applyFill="1" applyBorder="1"/>
    <xf numFmtId="0" fontId="7" fillId="2" borderId="1" xfId="0" applyFont="1" applyFill="1" applyBorder="1"/>
    <xf numFmtId="0" fontId="7" fillId="2" borderId="16" xfId="0" applyFont="1" applyFill="1" applyBorder="1" applyAlignment="1">
      <alignment horizontal="center" vertical="center"/>
    </xf>
    <xf numFmtId="0" fontId="8" fillId="2" borderId="7" xfId="0" applyFont="1" applyFill="1" applyBorder="1"/>
    <xf numFmtId="0" fontId="7" fillId="2" borderId="4" xfId="0" applyFont="1" applyFill="1" applyBorder="1" applyAlignment="1">
      <alignment wrapText="1"/>
    </xf>
    <xf numFmtId="0" fontId="7" fillId="2" borderId="4" xfId="0" applyFont="1" applyFill="1" applyBorder="1"/>
    <xf numFmtId="0" fontId="7" fillId="2" borderId="9" xfId="0" applyFont="1" applyFill="1" applyBorder="1"/>
    <xf numFmtId="166" fontId="13" fillId="2" borderId="4" xfId="0" applyNumberFormat="1" applyFont="1" applyFill="1" applyBorder="1"/>
    <xf numFmtId="0" fontId="7" fillId="2" borderId="0" xfId="0" applyFont="1" applyFill="1"/>
    <xf numFmtId="0" fontId="7" fillId="2" borderId="6" xfId="0" applyFont="1" applyFill="1" applyBorder="1"/>
    <xf numFmtId="166" fontId="13" fillId="2" borderId="1" xfId="0" applyNumberFormat="1" applyFont="1" applyFill="1" applyBorder="1"/>
    <xf numFmtId="0" fontId="14" fillId="2" borderId="15" xfId="0" applyFont="1" applyFill="1" applyBorder="1" applyAlignment="1">
      <alignment horizontal="center" vertical="center"/>
    </xf>
    <xf numFmtId="0" fontId="14" fillId="2" borderId="13" xfId="0" applyFont="1" applyFill="1" applyBorder="1" applyAlignment="1">
      <alignment horizontal="center" vertical="center"/>
    </xf>
    <xf numFmtId="0" fontId="13" fillId="2" borderId="7" xfId="0" applyFont="1" applyFill="1" applyBorder="1" applyAlignment="1">
      <alignment horizontal="left"/>
    </xf>
    <xf numFmtId="0" fontId="14" fillId="2" borderId="0" xfId="0" applyFont="1" applyFill="1" applyAlignment="1">
      <alignment horizontal="left"/>
    </xf>
    <xf numFmtId="0" fontId="7" fillId="2" borderId="0" xfId="0" applyFont="1" applyFill="1" applyAlignment="1">
      <alignment vertical="top"/>
    </xf>
    <xf numFmtId="0" fontId="14" fillId="2" borderId="0" xfId="0" applyFont="1" applyFill="1" applyAlignment="1">
      <alignment horizontal="left" vertical="top" wrapText="1"/>
    </xf>
    <xf numFmtId="0" fontId="7" fillId="2" borderId="0" xfId="0" applyFont="1" applyFill="1" applyAlignment="1">
      <alignment vertical="top" wrapText="1"/>
    </xf>
    <xf numFmtId="0" fontId="7" fillId="2" borderId="13"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4" xfId="0" applyFont="1" applyFill="1" applyBorder="1" applyAlignment="1">
      <alignment vertical="top" wrapText="1"/>
    </xf>
    <xf numFmtId="0" fontId="7" fillId="2" borderId="4" xfId="0" applyFont="1" applyFill="1" applyBorder="1" applyAlignment="1">
      <alignment vertical="center" wrapText="1"/>
    </xf>
    <xf numFmtId="0" fontId="7" fillId="2" borderId="16" xfId="0" applyFont="1" applyFill="1" applyBorder="1" applyAlignment="1">
      <alignment horizontal="center" vertical="center" wrapText="1"/>
    </xf>
    <xf numFmtId="0" fontId="7" fillId="2" borderId="4" xfId="0" applyFont="1" applyFill="1" applyBorder="1" applyAlignment="1">
      <alignment horizontal="left" wrapText="1"/>
    </xf>
    <xf numFmtId="0" fontId="15" fillId="2" borderId="5" xfId="0" applyFont="1" applyFill="1" applyBorder="1" applyAlignment="1">
      <alignment vertical="center"/>
    </xf>
    <xf numFmtId="0" fontId="15" fillId="2" borderId="7" xfId="0" applyFont="1" applyFill="1" applyBorder="1" applyAlignment="1">
      <alignment vertical="center"/>
    </xf>
    <xf numFmtId="0" fontId="16" fillId="2" borderId="9" xfId="0" applyFont="1" applyFill="1" applyBorder="1"/>
    <xf numFmtId="0" fontId="16" fillId="2" borderId="6" xfId="0" applyFont="1" applyFill="1" applyBorder="1"/>
    <xf numFmtId="0" fontId="8" fillId="2" borderId="0" xfId="0" applyFont="1" applyFill="1"/>
    <xf numFmtId="0" fontId="24" fillId="2" borderId="0" xfId="0" applyFont="1" applyFill="1" applyAlignment="1">
      <alignment horizontal="right"/>
    </xf>
    <xf numFmtId="0" fontId="24" fillId="2" borderId="0" xfId="0" applyFont="1" applyFill="1" applyAlignment="1">
      <alignment horizontal="right" vertical="top"/>
    </xf>
    <xf numFmtId="0" fontId="16" fillId="2" borderId="0" xfId="0" applyFont="1" applyFill="1" applyAlignment="1">
      <alignment horizontal="right"/>
    </xf>
    <xf numFmtId="0" fontId="16" fillId="2" borderId="0" xfId="0" applyFont="1" applyFill="1" applyAlignment="1">
      <alignment horizontal="right" vertical="top"/>
    </xf>
    <xf numFmtId="0" fontId="7" fillId="2" borderId="14" xfId="0" applyFont="1" applyFill="1" applyBorder="1" applyAlignment="1">
      <alignment horizontal="center" vertical="center"/>
    </xf>
    <xf numFmtId="0" fontId="8" fillId="2" borderId="0" xfId="0" applyFont="1" applyFill="1" applyAlignment="1">
      <alignment vertical="center"/>
    </xf>
    <xf numFmtId="0" fontId="8" fillId="2" borderId="4" xfId="0" applyFont="1" applyFill="1" applyBorder="1" applyAlignment="1">
      <alignment vertical="center"/>
    </xf>
    <xf numFmtId="0" fontId="7" fillId="2" borderId="0" xfId="0" applyFont="1" applyFill="1" applyAlignment="1">
      <alignment vertical="center"/>
    </xf>
    <xf numFmtId="0" fontId="7" fillId="2" borderId="0" xfId="0" applyFont="1" applyFill="1" applyAlignment="1">
      <alignment vertical="center" wrapText="1"/>
    </xf>
    <xf numFmtId="0" fontId="7" fillId="2" borderId="4" xfId="0" applyFont="1" applyFill="1" applyBorder="1" applyAlignment="1">
      <alignment horizontal="left" vertical="top" wrapText="1"/>
    </xf>
    <xf numFmtId="0" fontId="7" fillId="2" borderId="20" xfId="0" applyFont="1" applyFill="1" applyBorder="1" applyAlignment="1">
      <alignment horizontal="center" vertical="center"/>
    </xf>
    <xf numFmtId="0" fontId="7" fillId="2" borderId="22" xfId="0" applyFont="1" applyFill="1" applyBorder="1" applyAlignment="1">
      <alignment horizontal="center" vertical="center"/>
    </xf>
    <xf numFmtId="0" fontId="8" fillId="2" borderId="5" xfId="0" applyFont="1" applyFill="1" applyBorder="1" applyAlignment="1">
      <alignment vertical="center"/>
    </xf>
    <xf numFmtId="0" fontId="8" fillId="2" borderId="7" xfId="0" applyFont="1" applyFill="1" applyBorder="1" applyAlignment="1">
      <alignment vertical="center"/>
    </xf>
    <xf numFmtId="0" fontId="7" fillId="2" borderId="10" xfId="0" applyFont="1" applyFill="1" applyBorder="1"/>
    <xf numFmtId="0" fontId="7" fillId="2" borderId="19" xfId="0" applyFont="1" applyFill="1" applyBorder="1" applyAlignment="1">
      <alignment horizontal="center" vertical="center"/>
    </xf>
    <xf numFmtId="0" fontId="7" fillId="2" borderId="11" xfId="0" applyFont="1" applyFill="1" applyBorder="1"/>
    <xf numFmtId="0" fontId="7" fillId="2" borderId="4" xfId="0" applyFont="1" applyFill="1" applyBorder="1" applyAlignment="1">
      <alignment horizontal="left" vertical="center" wrapText="1"/>
    </xf>
    <xf numFmtId="0" fontId="29" fillId="2" borderId="0" xfId="0" applyFont="1" applyFill="1"/>
    <xf numFmtId="0" fontId="7" fillId="0" borderId="0" xfId="2" applyFont="1" applyAlignment="1">
      <alignment horizontal="left" indent="12"/>
    </xf>
    <xf numFmtId="0" fontId="7" fillId="0" borderId="0" xfId="2" applyFont="1"/>
    <xf numFmtId="0" fontId="42" fillId="0" borderId="0" xfId="2"/>
    <xf numFmtId="0" fontId="30" fillId="0" borderId="0" xfId="2" applyFont="1" applyAlignment="1">
      <alignment horizontal="left" indent="12"/>
    </xf>
    <xf numFmtId="0" fontId="43" fillId="0" borderId="0" xfId="2" applyFont="1" applyAlignment="1">
      <alignment horizontal="left" vertical="center" wrapText="1" indent="12"/>
    </xf>
    <xf numFmtId="0" fontId="29" fillId="0" borderId="0" xfId="2" applyFont="1" applyAlignment="1">
      <alignment horizontal="left" indent="12"/>
    </xf>
    <xf numFmtId="0" fontId="34" fillId="0" borderId="0" xfId="2" applyFont="1" applyAlignment="1">
      <alignment horizontal="left" vertical="center" wrapText="1" indent="12"/>
    </xf>
    <xf numFmtId="0" fontId="42" fillId="2" borderId="0" xfId="2" applyFill="1"/>
    <xf numFmtId="0" fontId="45" fillId="2" borderId="0" xfId="3" applyFont="1" applyFill="1"/>
    <xf numFmtId="0" fontId="45" fillId="0" borderId="0" xfId="2" applyFont="1"/>
    <xf numFmtId="0" fontId="46" fillId="0" borderId="0" xfId="2" applyFont="1" applyAlignment="1">
      <alignment vertical="center" wrapText="1"/>
    </xf>
    <xf numFmtId="0" fontId="47" fillId="0" borderId="0" xfId="2" applyFont="1" applyAlignment="1">
      <alignment wrapText="1"/>
    </xf>
    <xf numFmtId="0" fontId="48" fillId="0" borderId="0" xfId="2" applyFont="1"/>
    <xf numFmtId="0" fontId="4" fillId="0" borderId="0" xfId="2" applyFont="1"/>
    <xf numFmtId="0" fontId="49" fillId="0" borderId="0" xfId="1" applyFont="1"/>
    <xf numFmtId="0" fontId="7" fillId="2" borderId="4" xfId="0" applyFont="1" applyFill="1" applyBorder="1" applyAlignment="1">
      <alignment horizontal="left"/>
    </xf>
    <xf numFmtId="0" fontId="8" fillId="2" borderId="4" xfId="0" applyFont="1" applyFill="1" applyBorder="1"/>
    <xf numFmtId="0" fontId="4" fillId="2" borderId="0" xfId="2" applyFont="1" applyFill="1"/>
    <xf numFmtId="3" fontId="8" fillId="0" borderId="0" xfId="0" applyNumberFormat="1" applyFont="1" applyAlignment="1">
      <alignment horizontal="right" indent="1"/>
    </xf>
    <xf numFmtId="3" fontId="8" fillId="0" borderId="5" xfId="0" applyNumberFormat="1" applyFont="1" applyBorder="1" applyAlignment="1">
      <alignment horizontal="right" indent="1"/>
    </xf>
    <xf numFmtId="3" fontId="7" fillId="0" borderId="4" xfId="0" applyNumberFormat="1" applyFont="1" applyBorder="1" applyAlignment="1">
      <alignment horizontal="right" indent="1"/>
    </xf>
    <xf numFmtId="0" fontId="7" fillId="0" borderId="0" xfId="0" applyFont="1" applyAlignment="1">
      <alignment horizontal="right" indent="1"/>
    </xf>
    <xf numFmtId="3" fontId="40" fillId="0" borderId="24" xfId="0" applyNumberFormat="1" applyFont="1" applyBorder="1" applyAlignment="1">
      <alignment horizontal="right" vertical="center" indent="1"/>
    </xf>
    <xf numFmtId="3" fontId="39" fillId="0" borderId="23" xfId="0" applyNumberFormat="1" applyFont="1" applyBorder="1" applyAlignment="1">
      <alignment horizontal="right" indent="1"/>
    </xf>
    <xf numFmtId="3" fontId="39" fillId="0" borderId="2" xfId="0" applyNumberFormat="1" applyFont="1" applyBorder="1" applyAlignment="1">
      <alignment horizontal="right" indent="1"/>
    </xf>
    <xf numFmtId="3" fontId="39" fillId="0" borderId="5" xfId="0" applyNumberFormat="1" applyFont="1" applyBorder="1" applyAlignment="1">
      <alignment horizontal="right" indent="1"/>
    </xf>
    <xf numFmtId="3" fontId="40" fillId="0" borderId="24" xfId="0" applyNumberFormat="1" applyFont="1" applyBorder="1" applyAlignment="1">
      <alignment horizontal="right" indent="1"/>
    </xf>
    <xf numFmtId="3" fontId="13" fillId="0" borderId="5" xfId="0" applyNumberFormat="1" applyFont="1" applyBorder="1" applyAlignment="1">
      <alignment horizontal="right" indent="1"/>
    </xf>
    <xf numFmtId="3" fontId="13" fillId="0" borderId="7" xfId="0" applyNumberFormat="1" applyFont="1" applyBorder="1" applyAlignment="1">
      <alignment horizontal="right" indent="1"/>
    </xf>
    <xf numFmtId="3" fontId="14" fillId="0" borderId="3" xfId="0" applyNumberFormat="1" applyFont="1" applyBorder="1" applyAlignment="1">
      <alignment horizontal="right" indent="1"/>
    </xf>
    <xf numFmtId="3" fontId="8" fillId="0" borderId="2" xfId="0" applyNumberFormat="1" applyFont="1" applyBorder="1" applyAlignment="1">
      <alignment horizontal="right" vertical="center" indent="1"/>
    </xf>
    <xf numFmtId="3" fontId="8" fillId="0" borderId="7" xfId="0" applyNumberFormat="1" applyFont="1" applyBorder="1" applyAlignment="1">
      <alignment horizontal="right" vertical="center" indent="1"/>
    </xf>
    <xf numFmtId="3" fontId="8" fillId="0" borderId="5" xfId="0" applyNumberFormat="1" applyFont="1" applyBorder="1" applyAlignment="1">
      <alignment horizontal="right" vertical="center" indent="1"/>
    </xf>
    <xf numFmtId="3" fontId="7" fillId="0" borderId="3" xfId="0" applyNumberFormat="1" applyFont="1" applyBorder="1" applyAlignment="1">
      <alignment horizontal="right" vertical="center" indent="1"/>
    </xf>
    <xf numFmtId="3" fontId="7" fillId="0" borderId="3" xfId="0" applyNumberFormat="1" applyFont="1" applyBorder="1" applyAlignment="1">
      <alignment horizontal="right" indent="1"/>
    </xf>
    <xf numFmtId="3" fontId="8" fillId="0" borderId="0" xfId="0" applyNumberFormat="1" applyFont="1" applyAlignment="1">
      <alignment horizontal="right" vertical="center" indent="1"/>
    </xf>
    <xf numFmtId="3" fontId="8" fillId="0" borderId="3" xfId="0" applyNumberFormat="1" applyFont="1" applyBorder="1" applyAlignment="1">
      <alignment horizontal="right" vertical="center" indent="1"/>
    </xf>
    <xf numFmtId="3" fontId="8" fillId="0" borderId="23" xfId="0" applyNumberFormat="1" applyFont="1" applyBorder="1" applyAlignment="1">
      <alignment horizontal="right" indent="1"/>
    </xf>
    <xf numFmtId="3" fontId="8" fillId="0" borderId="2" xfId="0" applyNumberFormat="1" applyFont="1" applyBorder="1" applyAlignment="1">
      <alignment horizontal="right" indent="1"/>
    </xf>
    <xf numFmtId="3" fontId="7" fillId="0" borderId="24" xfId="0" applyNumberFormat="1" applyFont="1" applyBorder="1" applyAlignment="1">
      <alignment horizontal="right" indent="1"/>
    </xf>
    <xf numFmtId="0" fontId="18" fillId="0" borderId="12" xfId="0" applyFont="1" applyBorder="1" applyAlignment="1">
      <alignment horizontal="left" vertical="top"/>
    </xf>
    <xf numFmtId="0" fontId="7" fillId="0" borderId="12" xfId="0" applyFont="1" applyBorder="1" applyAlignment="1">
      <alignment horizontal="right"/>
    </xf>
    <xf numFmtId="166" fontId="14" fillId="0" borderId="12" xfId="0" applyNumberFormat="1" applyFont="1" applyBorder="1" applyAlignment="1">
      <alignment horizontal="right"/>
    </xf>
    <xf numFmtId="0" fontId="14" fillId="2" borderId="0" xfId="0" applyFont="1" applyFill="1" applyAlignment="1">
      <alignment horizontal="left" vertical="center"/>
    </xf>
    <xf numFmtId="0" fontId="7" fillId="2" borderId="4" xfId="0" applyFont="1" applyFill="1" applyBorder="1" applyAlignment="1">
      <alignment vertical="center"/>
    </xf>
    <xf numFmtId="0" fontId="18" fillId="0" borderId="0" xfId="0" applyFont="1" applyAlignment="1">
      <alignment vertical="top"/>
    </xf>
    <xf numFmtId="0" fontId="7" fillId="0" borderId="12" xfId="0" applyFont="1" applyBorder="1" applyAlignment="1">
      <alignment horizontal="right" vertical="top"/>
    </xf>
    <xf numFmtId="0" fontId="8" fillId="0" borderId="12" xfId="0" applyFont="1" applyBorder="1"/>
    <xf numFmtId="164" fontId="7" fillId="0" borderId="0" xfId="0" applyNumberFormat="1" applyFont="1" applyAlignment="1">
      <alignment horizontal="right" indent="1"/>
    </xf>
    <xf numFmtId="0" fontId="14" fillId="2" borderId="0" xfId="0" applyFont="1" applyFill="1" applyAlignment="1">
      <alignment horizontal="left" vertical="center" wrapText="1"/>
    </xf>
    <xf numFmtId="0" fontId="18" fillId="0" borderId="0" xfId="0" applyFont="1" applyAlignment="1">
      <alignment vertical="center"/>
    </xf>
    <xf numFmtId="0" fontId="47" fillId="0" borderId="0" xfId="2" applyFont="1" applyAlignment="1">
      <alignment vertical="center" wrapText="1"/>
    </xf>
    <xf numFmtId="0" fontId="8" fillId="2" borderId="4" xfId="0" applyFont="1" applyFill="1" applyBorder="1" applyAlignment="1">
      <alignment horizontal="left"/>
    </xf>
    <xf numFmtId="168" fontId="8" fillId="0" borderId="23" xfId="0" applyNumberFormat="1" applyFont="1" applyBorder="1" applyAlignment="1">
      <alignment horizontal="right" vertical="center" wrapText="1" indent="1"/>
    </xf>
    <xf numFmtId="168" fontId="41" fillId="0" borderId="0" xfId="0" applyNumberFormat="1" applyFont="1" applyAlignment="1">
      <alignment horizontal="right" vertical="center" wrapText="1" indent="1"/>
    </xf>
    <xf numFmtId="168" fontId="7" fillId="0" borderId="24" xfId="0" applyNumberFormat="1" applyFont="1" applyBorder="1" applyAlignment="1">
      <alignment horizontal="right" vertical="center" wrapText="1" indent="1"/>
    </xf>
    <xf numFmtId="168" fontId="21" fillId="0" borderId="0" xfId="0" applyNumberFormat="1" applyFont="1" applyAlignment="1">
      <alignment horizontal="right" vertical="center" wrapText="1" indent="1"/>
    </xf>
    <xf numFmtId="168" fontId="7" fillId="0" borderId="0" xfId="0" applyNumberFormat="1" applyFont="1" applyAlignment="1">
      <alignment horizontal="right" vertical="center" wrapText="1" indent="1"/>
    </xf>
    <xf numFmtId="168" fontId="7" fillId="0" borderId="24" xfId="0" applyNumberFormat="1" applyFont="1" applyBorder="1" applyAlignment="1">
      <alignment horizontal="right" wrapText="1" indent="1"/>
    </xf>
    <xf numFmtId="168" fontId="21" fillId="0" borderId="0" xfId="0" applyNumberFormat="1" applyFont="1" applyAlignment="1">
      <alignment horizontal="right" wrapText="1" indent="1"/>
    </xf>
    <xf numFmtId="168" fontId="7" fillId="0" borderId="0" xfId="0" applyNumberFormat="1" applyFont="1" applyAlignment="1">
      <alignment horizontal="right" wrapText="1" indent="1"/>
    </xf>
    <xf numFmtId="3" fontId="7" fillId="0" borderId="0" xfId="0" applyNumberFormat="1" applyFont="1" applyAlignment="1">
      <alignment horizontal="right" vertical="top" indent="1"/>
    </xf>
    <xf numFmtId="3" fontId="21" fillId="0" borderId="0" xfId="0" applyNumberFormat="1" applyFont="1" applyAlignment="1">
      <alignment horizontal="right" wrapText="1" indent="1"/>
    </xf>
    <xf numFmtId="3" fontId="21" fillId="0" borderId="0" xfId="0" applyNumberFormat="1" applyFont="1" applyAlignment="1">
      <alignment horizontal="right" vertical="top" wrapText="1" indent="1"/>
    </xf>
    <xf numFmtId="3" fontId="7" fillId="0" borderId="0" xfId="0" applyNumberFormat="1" applyFont="1" applyAlignment="1">
      <alignment horizontal="right" vertical="top" wrapText="1" indent="1"/>
    </xf>
    <xf numFmtId="3" fontId="7" fillId="0" borderId="3" xfId="0" applyNumberFormat="1" applyFont="1" applyBorder="1" applyAlignment="1">
      <alignment horizontal="right" vertical="center" wrapText="1" indent="1"/>
    </xf>
    <xf numFmtId="3" fontId="7" fillId="0" borderId="4" xfId="0" applyNumberFormat="1" applyFont="1" applyBorder="1" applyAlignment="1">
      <alignment horizontal="right" vertical="center" wrapText="1" indent="1"/>
    </xf>
    <xf numFmtId="3" fontId="7" fillId="0" borderId="4" xfId="0" applyNumberFormat="1" applyFont="1" applyBorder="1" applyAlignment="1">
      <alignment horizontal="right" wrapText="1" indent="1"/>
    </xf>
    <xf numFmtId="3" fontId="7" fillId="0" borderId="0" xfId="0" applyNumberFormat="1" applyFont="1" applyAlignment="1">
      <alignment horizontal="right" wrapText="1" indent="1"/>
    </xf>
    <xf numFmtId="0" fontId="3" fillId="0" borderId="0" xfId="2" applyFont="1"/>
    <xf numFmtId="3" fontId="8" fillId="0" borderId="24" xfId="0" applyNumberFormat="1" applyFont="1" applyBorder="1" applyAlignment="1">
      <alignment horizontal="right" vertical="top" indent="1"/>
    </xf>
    <xf numFmtId="3" fontId="8" fillId="0" borderId="0" xfId="0" applyNumberFormat="1" applyFont="1" applyAlignment="1">
      <alignment horizontal="right" vertical="top" indent="1"/>
    </xf>
    <xf numFmtId="0" fontId="50" fillId="0" borderId="0" xfId="1" applyFont="1" applyAlignment="1">
      <alignment vertical="center"/>
    </xf>
    <xf numFmtId="0" fontId="51" fillId="0" borderId="0" xfId="0" applyFont="1"/>
    <xf numFmtId="168" fontId="8" fillId="0" borderId="2" xfId="0" applyNumberFormat="1" applyFont="1" applyBorder="1" applyAlignment="1">
      <alignment horizontal="right" vertical="center" wrapText="1" indent="1"/>
    </xf>
    <xf numFmtId="168" fontId="7" fillId="0" borderId="0" xfId="0" applyNumberFormat="1" applyFont="1"/>
    <xf numFmtId="0" fontId="7" fillId="0" borderId="0" xfId="2" applyFont="1" applyAlignment="1">
      <alignment horizontal="left" indent="10"/>
    </xf>
    <xf numFmtId="0" fontId="30" fillId="0" borderId="0" xfId="2" applyFont="1" applyAlignment="1">
      <alignment horizontal="left" indent="10"/>
    </xf>
    <xf numFmtId="0" fontId="43" fillId="0" borderId="0" xfId="2" applyFont="1" applyAlignment="1">
      <alignment horizontal="left" vertical="center" wrapText="1" indent="10"/>
    </xf>
    <xf numFmtId="0" fontId="29" fillId="0" borderId="0" xfId="2" applyFont="1" applyAlignment="1">
      <alignment horizontal="left" indent="10"/>
    </xf>
    <xf numFmtId="0" fontId="34" fillId="0" borderId="0" xfId="2" applyFont="1" applyAlignment="1">
      <alignment horizontal="left" vertical="center" wrapText="1" indent="10"/>
    </xf>
    <xf numFmtId="0" fontId="7" fillId="0" borderId="0" xfId="0" applyFont="1" applyAlignment="1">
      <alignment horizontal="left" indent="10"/>
    </xf>
    <xf numFmtId="0" fontId="18" fillId="0" borderId="0" xfId="2" applyFont="1"/>
    <xf numFmtId="0" fontId="18" fillId="0" borderId="0" xfId="0" applyFont="1" applyAlignment="1">
      <alignment horizontal="left" readingOrder="1"/>
    </xf>
    <xf numFmtId="0" fontId="26" fillId="2" borderId="0" xfId="0" applyFont="1" applyFill="1"/>
    <xf numFmtId="0" fontId="14" fillId="0" borderId="0" xfId="0" applyFont="1" applyAlignment="1">
      <alignment horizontal="right"/>
    </xf>
    <xf numFmtId="168" fontId="8" fillId="0" borderId="5" xfId="0" applyNumberFormat="1" applyFont="1" applyBorder="1" applyAlignment="1">
      <alignment horizontal="right" vertical="center" wrapText="1" indent="1"/>
    </xf>
    <xf numFmtId="0" fontId="7" fillId="0" borderId="0" xfId="0" applyFont="1" applyAlignment="1">
      <alignment horizontal="right" vertical="center" wrapText="1" indent="1"/>
    </xf>
    <xf numFmtId="0" fontId="7" fillId="0" borderId="3" xfId="0" applyFont="1" applyBorder="1" applyAlignment="1">
      <alignment horizontal="right" indent="1"/>
    </xf>
    <xf numFmtId="168" fontId="7" fillId="0" borderId="3" xfId="0" applyNumberFormat="1" applyFont="1" applyBorder="1" applyAlignment="1">
      <alignment horizontal="right" vertical="center" wrapText="1" indent="1"/>
    </xf>
    <xf numFmtId="168" fontId="7" fillId="0" borderId="4" xfId="0" applyNumberFormat="1" applyFont="1" applyBorder="1" applyAlignment="1">
      <alignment horizontal="right" vertical="center" wrapText="1" indent="1"/>
    </xf>
    <xf numFmtId="0" fontId="47" fillId="0" borderId="0" xfId="2" applyFont="1" applyAlignment="1">
      <alignment vertical="top" wrapText="1"/>
    </xf>
    <xf numFmtId="0" fontId="48" fillId="0" borderId="0" xfId="2" applyFont="1" applyAlignment="1">
      <alignment vertical="center"/>
    </xf>
    <xf numFmtId="0" fontId="29" fillId="0" borderId="0" xfId="0" quotePrefix="1" applyFont="1" applyAlignment="1">
      <alignment horizontal="center" vertical="center"/>
    </xf>
    <xf numFmtId="0" fontId="53" fillId="2" borderId="0" xfId="2" applyFont="1" applyFill="1" applyAlignment="1">
      <alignment horizontal="left"/>
    </xf>
    <xf numFmtId="0" fontId="53" fillId="2" borderId="0" xfId="2" applyFont="1" applyFill="1" applyAlignment="1">
      <alignment horizontal="center" wrapText="1"/>
    </xf>
    <xf numFmtId="0" fontId="47" fillId="0" borderId="0" xfId="2" applyFont="1" applyAlignment="1">
      <alignment horizontal="center"/>
    </xf>
    <xf numFmtId="3" fontId="8" fillId="0" borderId="4" xfId="0" applyNumberFormat="1" applyFont="1" applyBorder="1" applyAlignment="1">
      <alignment horizontal="right" vertical="center" indent="1"/>
    </xf>
    <xf numFmtId="0" fontId="2" fillId="0" borderId="0" xfId="2" applyFont="1"/>
    <xf numFmtId="3" fontId="7" fillId="0" borderId="24" xfId="0" applyNumberFormat="1" applyFont="1" applyBorder="1" applyAlignment="1">
      <alignment horizontal="right" vertical="top" indent="1"/>
    </xf>
    <xf numFmtId="3" fontId="21" fillId="0" borderId="0" xfId="0" applyNumberFormat="1" applyFont="1" applyAlignment="1">
      <alignment horizontal="right" vertical="top" indent="1"/>
    </xf>
    <xf numFmtId="0" fontId="7" fillId="2" borderId="0" xfId="0" applyFont="1" applyFill="1" applyAlignment="1">
      <alignment horizontal="left"/>
    </xf>
    <xf numFmtId="0" fontId="7" fillId="2" borderId="0" xfId="0" applyFont="1" applyFill="1" applyAlignment="1">
      <alignment horizontal="left" wrapText="1"/>
    </xf>
    <xf numFmtId="0" fontId="7" fillId="2" borderId="0" xfId="0" applyFont="1" applyFill="1" applyAlignment="1">
      <alignment horizontal="left" vertical="top" wrapText="1"/>
    </xf>
    <xf numFmtId="3" fontId="14" fillId="0" borderId="0" xfId="0" applyNumberFormat="1" applyFont="1" applyAlignment="1">
      <alignment horizontal="right" indent="1"/>
    </xf>
    <xf numFmtId="0" fontId="16" fillId="2" borderId="4" xfId="0" applyFont="1" applyFill="1" applyBorder="1" applyAlignment="1">
      <alignment horizontal="right" vertical="top"/>
    </xf>
    <xf numFmtId="0" fontId="7" fillId="0" borderId="4" xfId="0" applyFont="1" applyBorder="1"/>
    <xf numFmtId="3" fontId="7" fillId="3" borderId="0" xfId="0" applyNumberFormat="1" applyFont="1" applyFill="1"/>
    <xf numFmtId="169" fontId="7" fillId="0" borderId="0" xfId="0" applyNumberFormat="1" applyFont="1" applyAlignment="1">
      <alignment horizontal="right" vertical="center" indent="1"/>
    </xf>
    <xf numFmtId="169" fontId="7" fillId="0" borderId="3" xfId="0" applyNumberFormat="1" applyFont="1" applyBorder="1" applyAlignment="1">
      <alignment horizontal="right" vertical="center" indent="1"/>
    </xf>
    <xf numFmtId="169" fontId="7" fillId="0" borderId="3" xfId="0" applyNumberFormat="1" applyFont="1" applyBorder="1" applyAlignment="1">
      <alignment horizontal="right" vertical="center" wrapText="1" indent="1"/>
    </xf>
    <xf numFmtId="169" fontId="7" fillId="0" borderId="3" xfId="0" applyNumberFormat="1" applyFont="1" applyBorder="1" applyAlignment="1">
      <alignment horizontal="right" indent="1"/>
    </xf>
    <xf numFmtId="169" fontId="7" fillId="0" borderId="0" xfId="0" applyNumberFormat="1" applyFont="1" applyAlignment="1">
      <alignment horizontal="right" indent="1"/>
    </xf>
    <xf numFmtId="49" fontId="7" fillId="0" borderId="3" xfId="0" applyNumberFormat="1" applyFont="1" applyBorder="1" applyAlignment="1">
      <alignment horizontal="right" indent="1"/>
    </xf>
    <xf numFmtId="49" fontId="7" fillId="0" borderId="0" xfId="0" applyNumberFormat="1" applyFont="1" applyAlignment="1">
      <alignment horizontal="right" indent="1"/>
    </xf>
    <xf numFmtId="3" fontId="7" fillId="0" borderId="0" xfId="0" applyNumberFormat="1" applyFont="1" applyAlignment="1">
      <alignment horizontal="right" vertical="center" wrapText="1" indent="1"/>
    </xf>
    <xf numFmtId="0" fontId="7" fillId="0" borderId="3" xfId="0" applyFont="1" applyBorder="1" applyAlignment="1">
      <alignment horizontal="right"/>
    </xf>
    <xf numFmtId="1" fontId="8" fillId="0" borderId="0" xfId="0" applyNumberFormat="1" applyFont="1" applyAlignment="1">
      <alignment horizontal="center"/>
    </xf>
    <xf numFmtId="0" fontId="54" fillId="0" borderId="0" xfId="2" applyFont="1" applyAlignment="1">
      <alignment vertical="center"/>
    </xf>
    <xf numFmtId="0" fontId="7" fillId="2" borderId="20" xfId="0" applyFont="1" applyFill="1" applyBorder="1" applyAlignment="1">
      <alignment horizontal="center" vertical="center"/>
    </xf>
    <xf numFmtId="0" fontId="7" fillId="0" borderId="0" xfId="0" applyFont="1" applyAlignment="1">
      <alignment horizontal="right"/>
    </xf>
    <xf numFmtId="0" fontId="1" fillId="0" borderId="0" xfId="2" applyFont="1"/>
    <xf numFmtId="3" fontId="7" fillId="0" borderId="0" xfId="0" applyNumberFormat="1" applyFont="1" applyFill="1" applyAlignment="1">
      <alignment horizontal="right" indent="1"/>
    </xf>
    <xf numFmtId="3" fontId="8" fillId="0" borderId="0" xfId="0" applyNumberFormat="1" applyFont="1" applyFill="1" applyAlignment="1">
      <alignment horizontal="right" indent="1"/>
    </xf>
    <xf numFmtId="0" fontId="7" fillId="2" borderId="19" xfId="0" applyFont="1" applyFill="1" applyBorder="1" applyAlignment="1">
      <alignment horizontal="center" vertical="center"/>
    </xf>
    <xf numFmtId="0" fontId="7" fillId="2" borderId="17" xfId="0" applyFont="1" applyFill="1" applyBorder="1" applyAlignment="1">
      <alignment horizontal="center" vertical="center"/>
    </xf>
    <xf numFmtId="168" fontId="7" fillId="0" borderId="0" xfId="0" applyNumberFormat="1" applyFont="1" applyAlignment="1">
      <alignment horizontal="right" vertical="top" wrapText="1" indent="1"/>
    </xf>
    <xf numFmtId="0" fontId="18" fillId="0" borderId="0" xfId="0" applyFont="1" applyAlignment="1">
      <alignment horizontal="left"/>
    </xf>
    <xf numFmtId="0" fontId="7" fillId="4" borderId="0" xfId="0" applyFont="1" applyFill="1" applyAlignment="1">
      <alignment horizontal="right"/>
    </xf>
    <xf numFmtId="0" fontId="7" fillId="2" borderId="0" xfId="0" applyFont="1" applyFill="1" applyAlignment="1">
      <alignment horizontal="left"/>
    </xf>
    <xf numFmtId="0" fontId="7" fillId="2" borderId="4" xfId="0" applyFont="1" applyFill="1" applyBorder="1" applyAlignment="1">
      <alignment horizontal="left"/>
    </xf>
    <xf numFmtId="166" fontId="19" fillId="0" borderId="0" xfId="0" applyNumberFormat="1" applyFont="1" applyAlignment="1">
      <alignment horizontal="left" vertical="top" wrapText="1"/>
    </xf>
    <xf numFmtId="0" fontId="7" fillId="2" borderId="19" xfId="0" applyFont="1" applyFill="1" applyBorder="1" applyAlignment="1">
      <alignment horizontal="center" vertical="center"/>
    </xf>
    <xf numFmtId="0" fontId="7" fillId="2" borderId="11" xfId="0" applyFont="1" applyFill="1" applyBorder="1" applyAlignment="1">
      <alignment horizontal="center" vertical="center"/>
    </xf>
    <xf numFmtId="0" fontId="7" fillId="0" borderId="0" xfId="0" applyFont="1" applyAlignment="1">
      <alignment horizontal="center" vertical="center"/>
    </xf>
    <xf numFmtId="0" fontId="7" fillId="2" borderId="6" xfId="0" applyFont="1" applyFill="1" applyBorder="1" applyAlignment="1">
      <alignment horizontal="center" vertical="center"/>
    </xf>
    <xf numFmtId="0" fontId="18" fillId="0" borderId="0" xfId="0" applyFont="1" applyAlignment="1">
      <alignment horizontal="left" vertical="top"/>
    </xf>
    <xf numFmtId="0" fontId="7" fillId="2" borderId="0" xfId="0" applyFont="1" applyFill="1" applyAlignment="1">
      <alignment horizontal="left" wrapText="1"/>
    </xf>
    <xf numFmtId="0" fontId="7" fillId="2" borderId="4" xfId="0" applyFont="1" applyFill="1" applyBorder="1" applyAlignment="1">
      <alignment horizontal="left" wrapText="1"/>
    </xf>
    <xf numFmtId="0" fontId="7" fillId="2" borderId="13"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17" xfId="0" applyFont="1" applyFill="1" applyBorder="1" applyAlignment="1">
      <alignment horizontal="center" vertical="center"/>
    </xf>
    <xf numFmtId="0" fontId="11" fillId="0" borderId="0" xfId="0" applyFont="1" applyAlignment="1">
      <alignment horizontal="left" wrapText="1"/>
    </xf>
    <xf numFmtId="0" fontId="13" fillId="2" borderId="5"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8" fillId="0" borderId="0" xfId="0" applyFont="1" applyAlignment="1">
      <alignment horizontal="left" wrapText="1"/>
    </xf>
    <xf numFmtId="0" fontId="7" fillId="2" borderId="25"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9" xfId="0" applyFont="1" applyFill="1" applyBorder="1" applyAlignment="1">
      <alignment horizontal="center" vertical="center"/>
    </xf>
    <xf numFmtId="0" fontId="7" fillId="2" borderId="0" xfId="0" applyFont="1" applyFill="1" applyAlignment="1">
      <alignment horizontal="center" vertical="center"/>
    </xf>
    <xf numFmtId="0" fontId="7" fillId="2" borderId="16"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23" xfId="0" applyFont="1" applyFill="1" applyBorder="1" applyAlignment="1">
      <alignment horizontal="center" vertical="center" wrapText="1"/>
    </xf>
    <xf numFmtId="0" fontId="7" fillId="0" borderId="0" xfId="0" applyFont="1" applyAlignment="1">
      <alignment horizontal="center" wrapText="1"/>
    </xf>
    <xf numFmtId="0" fontId="7" fillId="2" borderId="0" xfId="0" applyFont="1" applyFill="1" applyAlignment="1">
      <alignment horizontal="left" vertical="top" wrapText="1"/>
    </xf>
    <xf numFmtId="0" fontId="7" fillId="2" borderId="0" xfId="0" applyFont="1" applyFill="1" applyAlignment="1">
      <alignment horizontal="left" vertical="center" wrapText="1"/>
    </xf>
    <xf numFmtId="0" fontId="7" fillId="2" borderId="0" xfId="0" applyFont="1" applyFill="1" applyAlignment="1">
      <alignment horizontal="left" vertical="top"/>
    </xf>
    <xf numFmtId="0" fontId="11" fillId="0" borderId="0" xfId="0" applyFont="1" applyAlignment="1">
      <alignment horizontal="left"/>
    </xf>
    <xf numFmtId="0" fontId="7" fillId="2" borderId="17"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0" borderId="12" xfId="0" applyFont="1" applyBorder="1" applyAlignment="1">
      <alignment horizontal="right"/>
    </xf>
    <xf numFmtId="0" fontId="8" fillId="2" borderId="5" xfId="0" applyFont="1" applyFill="1" applyBorder="1" applyAlignment="1">
      <alignment horizontal="left" vertical="center"/>
    </xf>
    <xf numFmtId="0" fontId="8" fillId="2" borderId="7" xfId="0" applyFont="1" applyFill="1" applyBorder="1" applyAlignment="1">
      <alignment horizontal="left" vertical="center"/>
    </xf>
    <xf numFmtId="0" fontId="7" fillId="0" borderId="0" xfId="0" applyFont="1" applyAlignment="1">
      <alignment horizontal="right"/>
    </xf>
    <xf numFmtId="0" fontId="18" fillId="0" borderId="12" xfId="0" applyFont="1" applyBorder="1" applyAlignment="1">
      <alignment horizontal="left" vertical="top"/>
    </xf>
    <xf numFmtId="0" fontId="7" fillId="2" borderId="8"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5" xfId="0" applyFont="1" applyFill="1" applyBorder="1" applyAlignment="1">
      <alignment horizontal="center" vertical="center"/>
    </xf>
    <xf numFmtId="0" fontId="38" fillId="0" borderId="9" xfId="0" applyFont="1" applyBorder="1" applyAlignment="1">
      <alignment horizontal="center" vertical="center"/>
    </xf>
    <xf numFmtId="0" fontId="33" fillId="0" borderId="0" xfId="0" applyFont="1" applyAlignment="1">
      <alignment horizontal="center" vertical="center" wrapText="1"/>
    </xf>
    <xf numFmtId="0" fontId="37" fillId="0" borderId="0" xfId="1" applyAlignment="1">
      <alignment horizontal="center" vertical="center"/>
    </xf>
    <xf numFmtId="0" fontId="52" fillId="0" borderId="0" xfId="1" applyFont="1" applyAlignment="1">
      <alignment horizontal="center" vertical="center"/>
    </xf>
    <xf numFmtId="0" fontId="55" fillId="0" borderId="0" xfId="3" applyFont="1" applyAlignment="1">
      <alignment horizontal="center" vertical="center"/>
    </xf>
    <xf numFmtId="0" fontId="33" fillId="0" borderId="0" xfId="0" applyFont="1" applyAlignment="1">
      <alignment horizontal="justify"/>
    </xf>
    <xf numFmtId="0" fontId="29" fillId="0" borderId="0" xfId="0" applyFont="1" applyAlignment="1">
      <alignment horizontal="justify" wrapText="1"/>
    </xf>
    <xf numFmtId="0" fontId="31" fillId="0" borderId="0" xfId="0" applyFont="1" applyAlignment="1">
      <alignment horizontal="justify" vertical="top"/>
    </xf>
    <xf numFmtId="0" fontId="31" fillId="0" borderId="0" xfId="0" applyFont="1" applyAlignment="1">
      <alignment horizontal="left" vertical="center"/>
    </xf>
    <xf numFmtId="0" fontId="31" fillId="0" borderId="0" xfId="0" applyFont="1" applyAlignment="1">
      <alignment horizontal="left" vertical="center" wrapText="1"/>
    </xf>
    <xf numFmtId="0" fontId="29" fillId="0" borderId="0" xfId="0" applyFont="1" applyAlignment="1">
      <alignment horizontal="left" vertical="top" wrapText="1"/>
    </xf>
    <xf numFmtId="0" fontId="31" fillId="0" borderId="0" xfId="0" applyFont="1" applyAlignment="1">
      <alignment horizontal="justify" wrapText="1"/>
    </xf>
    <xf numFmtId="0" fontId="32" fillId="0" borderId="0" xfId="0" applyFont="1" applyAlignment="1">
      <alignment horizontal="justify"/>
    </xf>
  </cellXfs>
  <cellStyles count="4">
    <cellStyle name="Hyperlink" xfId="1" builtinId="8"/>
    <cellStyle name="Hyperlink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Times New Roman"/>
                <a:ea typeface="Times New Roman"/>
                <a:cs typeface="Times New Roman"/>
              </a:defRPr>
            </a:pPr>
            <a:r>
              <a:rPr lang="hr-HR"/>
              <a:t>ZAPOSLENI U POSLOVNIM SUBJEKTIMA (PRAVNE OSOBE) PREMA NKD-u 2002., 
stanje 31. ožujka 2007.</a:t>
            </a:r>
          </a:p>
        </c:rich>
      </c:tx>
      <c:overlay val="0"/>
      <c:spPr>
        <a:noFill/>
        <a:ln w="25400">
          <a:noFill/>
        </a:ln>
      </c:spPr>
    </c:title>
    <c:autoTitleDeleted val="0"/>
    <c:plotArea>
      <c:layout/>
      <c:barChart>
        <c:barDir val="col"/>
        <c:grouping val="clustered"/>
        <c:varyColors val="0"/>
        <c:ser>
          <c:idx val="0"/>
          <c:order val="0"/>
          <c:tx>
            <c:strRef>
              <c:f>'[1]tab 9-4'!$M$35</c:f>
              <c:strCache>
                <c:ptCount val="1"/>
              </c:strCache>
            </c:strRef>
          </c:tx>
          <c:spPr>
            <a:solidFill>
              <a:srgbClr val="0066CC"/>
            </a:solidFill>
            <a:ln w="12700">
              <a:solidFill>
                <a:srgbClr val="000000"/>
              </a:solidFill>
              <a:prstDash val="solid"/>
            </a:ln>
          </c:spPr>
          <c:invertIfNegative val="0"/>
          <c:cat>
            <c:numRef>
              <c:f>'[1]tab 9-4'!$L$36:$L$50</c:f>
              <c:numCache>
                <c:formatCode>General</c:formatCode>
                <c:ptCount val="15"/>
              </c:numCache>
            </c:numRef>
          </c:cat>
          <c:val>
            <c:numRef>
              <c:f>'[1]tab 9-4'!$M$36:$M$49</c:f>
              <c:numCache>
                <c:formatCode>General</c:formatCode>
                <c:ptCount val="14"/>
              </c:numCache>
            </c:numRef>
          </c:val>
          <c:extLst>
            <c:ext xmlns:c16="http://schemas.microsoft.com/office/drawing/2014/chart" uri="{C3380CC4-5D6E-409C-BE32-E72D297353CC}">
              <c16:uniqueId val="{00000000-EBD3-48DF-BB49-B8A8314E805F}"/>
            </c:ext>
          </c:extLst>
        </c:ser>
        <c:ser>
          <c:idx val="1"/>
          <c:order val="1"/>
          <c:tx>
            <c:strRef>
              <c:f>'[1]tab 9-4'!$N$35</c:f>
              <c:strCache>
                <c:ptCount val="1"/>
              </c:strCache>
            </c:strRef>
          </c:tx>
          <c:spPr>
            <a:pattFill prst="solidDmnd">
              <a:fgClr>
                <a:srgbClr xmlns:mc="http://schemas.openxmlformats.org/markup-compatibility/2006" xmlns:a14="http://schemas.microsoft.com/office/drawing/2010/main" val="CCFFFF" mc:Ignorable="a14" a14:legacySpreadsheetColorIndex="41"/>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'[1]tab 9-4'!$L$36:$L$50</c:f>
              <c:numCache>
                <c:formatCode>General</c:formatCode>
                <c:ptCount val="15"/>
              </c:numCache>
            </c:numRef>
          </c:cat>
          <c:val>
            <c:numRef>
              <c:f>'[1]tab 9-4'!$N$36:$N$49</c:f>
              <c:numCache>
                <c:formatCode>General</c:formatCode>
                <c:ptCount val="14"/>
              </c:numCache>
            </c:numRef>
          </c:val>
          <c:extLst>
            <c:ext xmlns:c16="http://schemas.microsoft.com/office/drawing/2014/chart" uri="{C3380CC4-5D6E-409C-BE32-E72D297353CC}">
              <c16:uniqueId val="{00000001-EBD3-48DF-BB49-B8A8314E805F}"/>
            </c:ext>
          </c:extLst>
        </c:ser>
        <c:dLbls>
          <c:showLegendKey val="0"/>
          <c:showVal val="0"/>
          <c:showCatName val="0"/>
          <c:showSerName val="0"/>
          <c:showPercent val="0"/>
          <c:showBubbleSize val="0"/>
        </c:dLbls>
        <c:gapWidth val="30"/>
        <c:overlap val="60"/>
        <c:axId val="112457600"/>
        <c:axId val="112459136"/>
      </c:barChart>
      <c:catAx>
        <c:axId val="112457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Times New Roman"/>
                <a:ea typeface="Times New Roman"/>
                <a:cs typeface="Times New Roman"/>
              </a:defRPr>
            </a:pPr>
            <a:endParaRPr lang="sr-Latn-RS"/>
          </a:p>
        </c:txPr>
        <c:crossAx val="112459136"/>
        <c:crosses val="autoZero"/>
        <c:auto val="1"/>
        <c:lblAlgn val="ctr"/>
        <c:lblOffset val="100"/>
        <c:tickLblSkip val="1"/>
        <c:tickMarkSkip val="1"/>
        <c:noMultiLvlLbl val="0"/>
      </c:catAx>
      <c:valAx>
        <c:axId val="112459136"/>
        <c:scaling>
          <c:orientation val="minMax"/>
        </c:scaling>
        <c:delete val="0"/>
        <c:axPos val="l"/>
        <c:majorGridlines>
          <c:spPr>
            <a:ln w="3175">
              <a:solidFill>
                <a:srgbClr val="969696"/>
              </a:solidFill>
              <a:prstDash val="solid"/>
            </a:ln>
          </c:spPr>
        </c:majorGridlines>
        <c:title>
          <c:tx>
            <c:rich>
              <a:bodyPr rot="0" vert="horz"/>
              <a:lstStyle/>
              <a:p>
                <a:pPr algn="ctr">
                  <a:defRPr sz="200" b="0" i="0" u="none" strike="noStrike" baseline="0">
                    <a:solidFill>
                      <a:srgbClr val="000000"/>
                    </a:solidFill>
                    <a:latin typeface="Times New Roman"/>
                    <a:ea typeface="Times New Roman"/>
                    <a:cs typeface="Times New Roman"/>
                  </a:defRPr>
                </a:pPr>
                <a:r>
                  <a:rPr lang="hr-HR"/>
                  <a:t>Broj zaposlenih</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Times New Roman"/>
                <a:ea typeface="Times New Roman"/>
                <a:cs typeface="Times New Roman"/>
              </a:defRPr>
            </a:pPr>
            <a:endParaRPr lang="sr-Latn-RS"/>
          </a:p>
        </c:txPr>
        <c:crossAx val="112457600"/>
        <c:crosses val="autoZero"/>
        <c:crossBetween val="between"/>
        <c:majorUnit val="500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Times New Roman"/>
              <a:ea typeface="Times New Roman"/>
              <a:cs typeface="Times New Roman"/>
            </a:defRPr>
          </a:pPr>
          <a:endParaRPr lang="sr-Latn-RS"/>
        </a:p>
      </c:txPr>
    </c:legend>
    <c:plotVisOnly val="1"/>
    <c:dispBlanksAs val="gap"/>
    <c:showDLblsOverMax val="0"/>
  </c:chart>
  <c:spPr>
    <a:noFill/>
    <a:ln w="9525">
      <a:noFill/>
    </a:ln>
  </c:spPr>
  <c:txPr>
    <a:bodyPr/>
    <a:lstStyle/>
    <a:p>
      <a:pPr>
        <a:defRPr sz="200" b="0" i="0" u="none" strike="noStrike" baseline="0">
          <a:solidFill>
            <a:srgbClr val="000000"/>
          </a:solidFill>
          <a:latin typeface="Times New Roman"/>
          <a:ea typeface="Times New Roman"/>
          <a:cs typeface="Times New Roman"/>
        </a:defRPr>
      </a:pPr>
      <a:endParaRPr lang="sr-Latn-R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47625</xdr:rowOff>
    </xdr:from>
    <xdr:to>
      <xdr:col>0</xdr:col>
      <xdr:colOff>714373</xdr:colOff>
      <xdr:row>6</xdr:row>
      <xdr:rowOff>38100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47625"/>
          <a:ext cx="647698" cy="8477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19050</xdr:rowOff>
    </xdr:from>
    <xdr:to>
      <xdr:col>0</xdr:col>
      <xdr:colOff>723898</xdr:colOff>
      <xdr:row>6</xdr:row>
      <xdr:rowOff>142875</xdr:rowOff>
    </xdr:to>
    <xdr:pic>
      <xdr:nvPicPr>
        <xdr:cNvPr id="6" name="Picture 5">
          <a:extLst>
            <a:ext uri="{FF2B5EF4-FFF2-40B4-BE49-F238E27FC236}">
              <a16:creationId xmlns:a16="http://schemas.microsoft.com/office/drawing/2014/main" id="{00000000-0008-0000-09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9050"/>
          <a:ext cx="647698" cy="847725"/>
        </a:xfrm>
        <a:prstGeom prst="rect">
          <a:avLst/>
        </a:prstGeom>
        <a:noFill/>
        <a:ln>
          <a:noFill/>
        </a:ln>
      </xdr:spPr>
    </xdr:pic>
    <xdr:clientData/>
  </xdr:twoCellAnchor>
  <xdr:twoCellAnchor editAs="oneCell">
    <xdr:from>
      <xdr:col>0</xdr:col>
      <xdr:colOff>742950</xdr:colOff>
      <xdr:row>13</xdr:row>
      <xdr:rowOff>28575</xdr:rowOff>
    </xdr:from>
    <xdr:to>
      <xdr:col>8</xdr:col>
      <xdr:colOff>414200</xdr:colOff>
      <xdr:row>33</xdr:row>
      <xdr:rowOff>106586</xdr:rowOff>
    </xdr:to>
    <xdr:pic>
      <xdr:nvPicPr>
        <xdr:cNvPr id="2" name="Picture 1"/>
        <xdr:cNvPicPr>
          <a:picLocks noChangeAspect="1"/>
        </xdr:cNvPicPr>
      </xdr:nvPicPr>
      <xdr:blipFill>
        <a:blip xmlns:r="http://schemas.openxmlformats.org/officeDocument/2006/relationships" r:embed="rId2"/>
        <a:stretch>
          <a:fillRect/>
        </a:stretch>
      </xdr:blipFill>
      <xdr:spPr>
        <a:xfrm>
          <a:off x="742950" y="1885950"/>
          <a:ext cx="5005250" cy="331651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1</xdr:col>
      <xdr:colOff>581023</xdr:colOff>
      <xdr:row>6</xdr:row>
      <xdr:rowOff>133350</xdr:rowOff>
    </xdr:to>
    <xdr:pic>
      <xdr:nvPicPr>
        <xdr:cNvPr id="4" name="Picture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647698" cy="84772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1</xdr:col>
      <xdr:colOff>581023</xdr:colOff>
      <xdr:row>6</xdr:row>
      <xdr:rowOff>133350</xdr:rowOff>
    </xdr:to>
    <xdr:pic>
      <xdr:nvPicPr>
        <xdr:cNvPr id="5" name="Picture 4">
          <a:extLst>
            <a:ext uri="{FF2B5EF4-FFF2-40B4-BE49-F238E27FC236}">
              <a16:creationId xmlns:a16="http://schemas.microsoft.com/office/drawing/2014/main" id="{00000000-0008-0000-0B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647698" cy="84772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1</xdr:col>
      <xdr:colOff>581023</xdr:colOff>
      <xdr:row>6</xdr:row>
      <xdr:rowOff>133350</xdr:rowOff>
    </xdr:to>
    <xdr:pic>
      <xdr:nvPicPr>
        <xdr:cNvPr id="3" name="Picture 2">
          <a:extLst>
            <a:ext uri="{FF2B5EF4-FFF2-40B4-BE49-F238E27FC236}">
              <a16:creationId xmlns:a16="http://schemas.microsoft.com/office/drawing/2014/main" id="{00000000-0008-0000-0C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647698" cy="84772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1</xdr:col>
      <xdr:colOff>581023</xdr:colOff>
      <xdr:row>6</xdr:row>
      <xdr:rowOff>133350</xdr:rowOff>
    </xdr:to>
    <xdr:pic>
      <xdr:nvPicPr>
        <xdr:cNvPr id="3" name="Picture 2">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647698" cy="84772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600073</xdr:colOff>
      <xdr:row>6</xdr:row>
      <xdr:rowOff>133350</xdr:rowOff>
    </xdr:to>
    <xdr:pic>
      <xdr:nvPicPr>
        <xdr:cNvPr id="3" name="Picture 2">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28575"/>
          <a:ext cx="647698" cy="84772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19050</xdr:colOff>
      <xdr:row>0</xdr:row>
      <xdr:rowOff>47625</xdr:rowOff>
    </xdr:from>
    <xdr:to>
      <xdr:col>1</xdr:col>
      <xdr:colOff>666748</xdr:colOff>
      <xdr:row>6</xdr:row>
      <xdr:rowOff>142875</xdr:rowOff>
    </xdr:to>
    <xdr:pic>
      <xdr:nvPicPr>
        <xdr:cNvPr id="3" name="Picture 2">
          <a:extLst>
            <a:ext uri="{FF2B5EF4-FFF2-40B4-BE49-F238E27FC236}">
              <a16:creationId xmlns:a16="http://schemas.microsoft.com/office/drawing/2014/main" id="{00000000-0008-0000-0F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47625"/>
          <a:ext cx="647698" cy="84772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95250</xdr:colOff>
      <xdr:row>0</xdr:row>
      <xdr:rowOff>38100</xdr:rowOff>
    </xdr:from>
    <xdr:to>
      <xdr:col>1</xdr:col>
      <xdr:colOff>561973</xdr:colOff>
      <xdr:row>6</xdr:row>
      <xdr:rowOff>142875</xdr:rowOff>
    </xdr:to>
    <xdr:pic>
      <xdr:nvPicPr>
        <xdr:cNvPr id="4" name="Picture 3">
          <a:extLst>
            <a:ext uri="{FF2B5EF4-FFF2-40B4-BE49-F238E27FC236}">
              <a16:creationId xmlns:a16="http://schemas.microsoft.com/office/drawing/2014/main" id="{00000000-0008-0000-1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38100"/>
          <a:ext cx="647698" cy="847725"/>
        </a:xfrm>
        <a:prstGeom prst="rect">
          <a:avLst/>
        </a:prstGeom>
        <a:noFill/>
        <a:ln>
          <a:noFill/>
        </a:ln>
      </xdr:spPr>
    </xdr:pic>
    <xdr:clientData/>
  </xdr:twoCellAnchor>
  <xdr:twoCellAnchor editAs="oneCell">
    <xdr:from>
      <xdr:col>0</xdr:col>
      <xdr:colOff>19050</xdr:colOff>
      <xdr:row>24</xdr:row>
      <xdr:rowOff>85725</xdr:rowOff>
    </xdr:from>
    <xdr:to>
      <xdr:col>7</xdr:col>
      <xdr:colOff>578525</xdr:colOff>
      <xdr:row>47</xdr:row>
      <xdr:rowOff>43753</xdr:rowOff>
    </xdr:to>
    <xdr:pic>
      <xdr:nvPicPr>
        <xdr:cNvPr id="2" name="Picture 1"/>
        <xdr:cNvPicPr>
          <a:picLocks noChangeAspect="1"/>
        </xdr:cNvPicPr>
      </xdr:nvPicPr>
      <xdr:blipFill>
        <a:blip xmlns:r="http://schemas.openxmlformats.org/officeDocument/2006/relationships" r:embed="rId2"/>
        <a:stretch>
          <a:fillRect/>
        </a:stretch>
      </xdr:blipFill>
      <xdr:spPr>
        <a:xfrm>
          <a:off x="19050" y="4857750"/>
          <a:ext cx="6322100" cy="368230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714373</xdr:colOff>
      <xdr:row>6</xdr:row>
      <xdr:rowOff>142875</xdr:rowOff>
    </xdr:to>
    <xdr:pic>
      <xdr:nvPicPr>
        <xdr:cNvPr id="3" name="Picture 2">
          <a:extLst>
            <a:ext uri="{FF2B5EF4-FFF2-40B4-BE49-F238E27FC236}">
              <a16:creationId xmlns:a16="http://schemas.microsoft.com/office/drawing/2014/main" id="{00000000-0008-0000-1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38100"/>
          <a:ext cx="647698" cy="8477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47625</xdr:rowOff>
    </xdr:from>
    <xdr:to>
      <xdr:col>0</xdr:col>
      <xdr:colOff>733423</xdr:colOff>
      <xdr:row>6</xdr:row>
      <xdr:rowOff>152400</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47625"/>
          <a:ext cx="647698" cy="8477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31</xdr:row>
      <xdr:rowOff>0</xdr:rowOff>
    </xdr:from>
    <xdr:to>
      <xdr:col>6</xdr:col>
      <xdr:colOff>0</xdr:colOff>
      <xdr:row>31</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85725</xdr:colOff>
      <xdr:row>0</xdr:row>
      <xdr:rowOff>28575</xdr:rowOff>
    </xdr:from>
    <xdr:to>
      <xdr:col>1</xdr:col>
      <xdr:colOff>581023</xdr:colOff>
      <xdr:row>6</xdr:row>
      <xdr:rowOff>133350</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28575"/>
          <a:ext cx="647698" cy="8477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590548</xdr:colOff>
      <xdr:row>6</xdr:row>
      <xdr:rowOff>133350</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28575"/>
          <a:ext cx="647698" cy="8477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9525</xdr:rowOff>
    </xdr:from>
    <xdr:to>
      <xdr:col>1</xdr:col>
      <xdr:colOff>571498</xdr:colOff>
      <xdr:row>6</xdr:row>
      <xdr:rowOff>114300</xdr:rowOff>
    </xdr:to>
    <xdr:pic>
      <xdr:nvPicPr>
        <xdr:cNvPr id="5" name="Picture 4">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9525"/>
          <a:ext cx="647698" cy="847725"/>
        </a:xfrm>
        <a:prstGeom prst="rect">
          <a:avLst/>
        </a:prstGeom>
        <a:noFill/>
        <a:ln>
          <a:noFill/>
        </a:ln>
      </xdr:spPr>
    </xdr:pic>
    <xdr:clientData/>
  </xdr:twoCellAnchor>
  <xdr:twoCellAnchor editAs="oneCell">
    <xdr:from>
      <xdr:col>0</xdr:col>
      <xdr:colOff>66675</xdr:colOff>
      <xdr:row>12</xdr:row>
      <xdr:rowOff>85725</xdr:rowOff>
    </xdr:from>
    <xdr:to>
      <xdr:col>5</xdr:col>
      <xdr:colOff>581567</xdr:colOff>
      <xdr:row>34</xdr:row>
      <xdr:rowOff>47168</xdr:rowOff>
    </xdr:to>
    <xdr:pic>
      <xdr:nvPicPr>
        <xdr:cNvPr id="3" name="Picture 2"/>
        <xdr:cNvPicPr>
          <a:picLocks noChangeAspect="1"/>
        </xdr:cNvPicPr>
      </xdr:nvPicPr>
      <xdr:blipFill>
        <a:blip xmlns:r="http://schemas.openxmlformats.org/officeDocument/2006/relationships" r:embed="rId2"/>
        <a:stretch>
          <a:fillRect/>
        </a:stretch>
      </xdr:blipFill>
      <xdr:spPr>
        <a:xfrm>
          <a:off x="66675" y="1933575"/>
          <a:ext cx="6248942" cy="35237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66677</xdr:colOff>
      <xdr:row>0</xdr:row>
      <xdr:rowOff>38100</xdr:rowOff>
    </xdr:from>
    <xdr:to>
      <xdr:col>1</xdr:col>
      <xdr:colOff>561975</xdr:colOff>
      <xdr:row>6</xdr:row>
      <xdr:rowOff>142875</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7" y="38100"/>
          <a:ext cx="647698" cy="84772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66678</xdr:colOff>
      <xdr:row>0</xdr:row>
      <xdr:rowOff>38101</xdr:rowOff>
    </xdr:from>
    <xdr:to>
      <xdr:col>1</xdr:col>
      <xdr:colOff>542926</xdr:colOff>
      <xdr:row>6</xdr:row>
      <xdr:rowOff>104775</xdr:rowOff>
    </xdr:to>
    <xdr:pic>
      <xdr:nvPicPr>
        <xdr:cNvPr id="3" name="Picture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8" y="38101"/>
          <a:ext cx="628648" cy="809624"/>
        </a:xfrm>
        <a:prstGeom prst="rect">
          <a:avLst/>
        </a:prstGeom>
        <a:noFill/>
        <a:ln>
          <a:noFill/>
        </a:ln>
      </xdr:spPr>
    </xdr:pic>
    <xdr:clientData/>
  </xdr:twoCellAnchor>
  <xdr:twoCellAnchor editAs="oneCell">
    <xdr:from>
      <xdr:col>1</xdr:col>
      <xdr:colOff>419100</xdr:colOff>
      <xdr:row>39</xdr:row>
      <xdr:rowOff>76200</xdr:rowOff>
    </xdr:from>
    <xdr:to>
      <xdr:col>5</xdr:col>
      <xdr:colOff>542601</xdr:colOff>
      <xdr:row>58</xdr:row>
      <xdr:rowOff>60082</xdr:rowOff>
    </xdr:to>
    <xdr:pic>
      <xdr:nvPicPr>
        <xdr:cNvPr id="4" name="Picture 3"/>
        <xdr:cNvPicPr>
          <a:picLocks noChangeAspect="1"/>
        </xdr:cNvPicPr>
      </xdr:nvPicPr>
      <xdr:blipFill>
        <a:blip xmlns:r="http://schemas.openxmlformats.org/officeDocument/2006/relationships" r:embed="rId2"/>
        <a:stretch>
          <a:fillRect/>
        </a:stretch>
      </xdr:blipFill>
      <xdr:spPr>
        <a:xfrm>
          <a:off x="571500" y="7800975"/>
          <a:ext cx="5047926" cy="306045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66677</xdr:colOff>
      <xdr:row>0</xdr:row>
      <xdr:rowOff>38100</xdr:rowOff>
    </xdr:from>
    <xdr:to>
      <xdr:col>1</xdr:col>
      <xdr:colOff>561974</xdr:colOff>
      <xdr:row>6</xdr:row>
      <xdr:rowOff>95249</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7" y="38100"/>
          <a:ext cx="647697" cy="800099"/>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590548</xdr:colOff>
      <xdr:row>6</xdr:row>
      <xdr:rowOff>133350</xdr:rowOff>
    </xdr:to>
    <xdr:pic>
      <xdr:nvPicPr>
        <xdr:cNvPr id="3" name="Picture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28575"/>
          <a:ext cx="647698" cy="8477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in.zagreb.hr\file\My%20Documents\Tromjesecna\Tromjesecna%202012\Tromjesecna%20I-XII%202012\Zaposleni%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9-1"/>
      <sheetName val="tab 9-2"/>
      <sheetName val="tab 9-3"/>
      <sheetName val="tab 9-4"/>
      <sheetName val="tab 9-5"/>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mailto:statistika@zagreb.hr" TargetMode="External"/><Relationship Id="rId2" Type="http://schemas.openxmlformats.org/officeDocument/2006/relationships/hyperlink" Target="http://www.zagreb.hr/statistika/30" TargetMode="External"/><Relationship Id="rId1" Type="http://schemas.openxmlformats.org/officeDocument/2006/relationships/hyperlink" Target="http://www.zagreb.hr/statistika/30" TargetMode="External"/><Relationship Id="rId4"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tabSelected="1" workbookViewId="0">
      <selection activeCell="O1" sqref="O1"/>
    </sheetView>
  </sheetViews>
  <sheetFormatPr defaultRowHeight="15" x14ac:dyDescent="0.25"/>
  <cols>
    <col min="1" max="1" width="26.33203125" style="104" customWidth="1"/>
    <col min="2" max="10" width="9.33203125" style="104"/>
    <col min="11" max="11" width="22.5" style="104" customWidth="1"/>
    <col min="12" max="16384" width="9.33203125" style="104"/>
  </cols>
  <sheetData>
    <row r="1" spans="1:13" x14ac:dyDescent="0.25">
      <c r="A1" s="178" t="s">
        <v>130</v>
      </c>
      <c r="B1" s="103"/>
      <c r="C1" s="103"/>
      <c r="D1" s="103"/>
    </row>
    <row r="2" spans="1:13" x14ac:dyDescent="0.25">
      <c r="A2" s="179" t="s">
        <v>46</v>
      </c>
      <c r="B2" s="103"/>
      <c r="C2" s="103"/>
      <c r="D2" s="103"/>
    </row>
    <row r="3" spans="1:13" ht="3.75" customHeight="1" x14ac:dyDescent="0.25">
      <c r="A3" s="180"/>
      <c r="B3" s="103"/>
      <c r="C3" s="103"/>
      <c r="D3" s="103"/>
    </row>
    <row r="4" spans="1:13" x14ac:dyDescent="0.25">
      <c r="A4" s="181" t="s">
        <v>212</v>
      </c>
      <c r="B4" s="103"/>
      <c r="C4" s="103"/>
      <c r="D4" s="103"/>
    </row>
    <row r="5" spans="1:13" x14ac:dyDescent="0.25">
      <c r="A5" s="181" t="s">
        <v>213</v>
      </c>
      <c r="B5" s="103"/>
      <c r="C5" s="103"/>
      <c r="D5" s="103"/>
    </row>
    <row r="6" spans="1:13" ht="3.75" customHeight="1" x14ac:dyDescent="0.25">
      <c r="A6" s="182"/>
      <c r="B6" s="103"/>
      <c r="C6" s="103"/>
      <c r="D6" s="103"/>
    </row>
    <row r="7" spans="1:13" x14ac:dyDescent="0.25">
      <c r="A7" s="179" t="s">
        <v>201</v>
      </c>
      <c r="B7" s="103"/>
      <c r="C7" s="103"/>
      <c r="D7" s="103"/>
    </row>
    <row r="9" spans="1:13" ht="28.5" customHeight="1" x14ac:dyDescent="0.25">
      <c r="A9" s="220" t="s">
        <v>231</v>
      </c>
    </row>
    <row r="10" spans="1:13" ht="30.75" customHeight="1" x14ac:dyDescent="0.25">
      <c r="A10" s="109" t="s">
        <v>133</v>
      </c>
      <c r="B10" s="109"/>
      <c r="C10" s="109"/>
      <c r="D10" s="109"/>
      <c r="E10" s="109"/>
      <c r="F10" s="109"/>
      <c r="G10" s="109"/>
      <c r="H10" s="109"/>
      <c r="I10" s="109"/>
      <c r="J10" s="109"/>
      <c r="K10" s="109"/>
      <c r="L10" s="109"/>
      <c r="M10" s="109"/>
    </row>
    <row r="11" spans="1:13" ht="3.75" customHeight="1" x14ac:dyDescent="0.25">
      <c r="A11" s="115"/>
    </row>
    <row r="12" spans="1:13" ht="21" customHeight="1" x14ac:dyDescent="0.25">
      <c r="A12" s="116" t="s">
        <v>142</v>
      </c>
      <c r="B12" s="115" t="s">
        <v>155</v>
      </c>
      <c r="C12" s="115"/>
      <c r="D12" s="115"/>
      <c r="E12" s="115"/>
      <c r="F12" s="115"/>
      <c r="G12" s="115"/>
      <c r="H12" s="115"/>
      <c r="I12" s="115"/>
      <c r="J12" s="115"/>
      <c r="K12" s="115"/>
      <c r="L12" s="115"/>
      <c r="M12" s="115"/>
    </row>
    <row r="13" spans="1:13" ht="21" customHeight="1" x14ac:dyDescent="0.25">
      <c r="A13" s="116" t="s">
        <v>143</v>
      </c>
      <c r="B13" s="171" t="s">
        <v>188</v>
      </c>
      <c r="C13" s="115"/>
      <c r="D13" s="115"/>
      <c r="E13" s="115"/>
      <c r="F13" s="115"/>
      <c r="G13" s="115"/>
      <c r="H13" s="115"/>
      <c r="I13" s="115"/>
      <c r="J13" s="115"/>
      <c r="K13" s="115"/>
      <c r="L13" s="115"/>
      <c r="M13" s="115"/>
    </row>
    <row r="14" spans="1:13" ht="21" customHeight="1" x14ac:dyDescent="0.25">
      <c r="A14" s="116" t="s">
        <v>144</v>
      </c>
      <c r="B14" s="184" t="s">
        <v>206</v>
      </c>
      <c r="C14" s="184"/>
      <c r="D14" s="184"/>
      <c r="E14" s="184"/>
      <c r="F14" s="184"/>
      <c r="G14" s="184"/>
      <c r="H14" s="184"/>
      <c r="I14" s="184"/>
      <c r="J14" s="184"/>
      <c r="K14" s="184"/>
      <c r="L14" s="184"/>
      <c r="M14" s="184"/>
    </row>
    <row r="15" spans="1:13" ht="21" customHeight="1" x14ac:dyDescent="0.25">
      <c r="A15" s="116" t="s">
        <v>208</v>
      </c>
      <c r="B15" s="185" t="s">
        <v>232</v>
      </c>
      <c r="C15" s="184"/>
      <c r="D15" s="184"/>
      <c r="E15" s="184"/>
      <c r="F15" s="184"/>
      <c r="G15" s="184"/>
      <c r="H15" s="184"/>
      <c r="I15" s="184"/>
      <c r="J15" s="184"/>
      <c r="K15" s="184"/>
      <c r="L15" s="184"/>
      <c r="M15" s="184"/>
    </row>
    <row r="16" spans="1:13" ht="21" customHeight="1" x14ac:dyDescent="0.25">
      <c r="A16" s="116" t="s">
        <v>145</v>
      </c>
      <c r="B16" s="27" t="s">
        <v>207</v>
      </c>
      <c r="C16" s="184"/>
      <c r="D16" s="184"/>
      <c r="E16" s="184"/>
      <c r="F16" s="184"/>
      <c r="G16" s="184"/>
      <c r="H16" s="184"/>
      <c r="I16" s="184"/>
      <c r="J16" s="184"/>
      <c r="K16" s="184"/>
      <c r="L16" s="184"/>
      <c r="M16" s="184"/>
    </row>
    <row r="17" spans="1:13" ht="21" customHeight="1" x14ac:dyDescent="0.25">
      <c r="A17" s="116" t="s">
        <v>209</v>
      </c>
      <c r="B17" s="27" t="s">
        <v>156</v>
      </c>
      <c r="C17" s="184"/>
      <c r="D17" s="184"/>
      <c r="E17" s="184"/>
      <c r="F17" s="184"/>
      <c r="G17" s="184"/>
      <c r="H17" s="184"/>
      <c r="I17" s="184"/>
      <c r="J17" s="184"/>
      <c r="K17" s="184"/>
      <c r="L17" s="184"/>
      <c r="M17" s="184"/>
    </row>
    <row r="18" spans="1:13" ht="21" customHeight="1" x14ac:dyDescent="0.25">
      <c r="A18" s="116" t="s">
        <v>146</v>
      </c>
      <c r="B18" s="184" t="s">
        <v>189</v>
      </c>
      <c r="C18" s="184"/>
      <c r="D18" s="184"/>
      <c r="E18" s="184"/>
      <c r="F18" s="184"/>
      <c r="G18" s="184"/>
      <c r="H18" s="184"/>
      <c r="I18" s="184"/>
      <c r="J18" s="184"/>
      <c r="K18" s="184"/>
      <c r="L18" s="184"/>
      <c r="M18" s="184"/>
    </row>
    <row r="19" spans="1:13" ht="21" customHeight="1" x14ac:dyDescent="0.25">
      <c r="A19" s="116" t="s">
        <v>147</v>
      </c>
      <c r="B19" s="184" t="s">
        <v>157</v>
      </c>
      <c r="C19" s="184"/>
      <c r="D19" s="184"/>
      <c r="E19" s="184"/>
      <c r="F19" s="184"/>
      <c r="G19" s="184"/>
      <c r="H19" s="184"/>
      <c r="I19" s="184"/>
      <c r="J19" s="184"/>
      <c r="K19" s="184"/>
      <c r="L19" s="184"/>
      <c r="M19" s="184"/>
    </row>
    <row r="20" spans="1:13" ht="21" customHeight="1" x14ac:dyDescent="0.25">
      <c r="A20" s="116" t="s">
        <v>210</v>
      </c>
      <c r="B20" s="27" t="s">
        <v>233</v>
      </c>
      <c r="C20" s="184"/>
      <c r="D20" s="184"/>
      <c r="E20" s="184"/>
      <c r="F20" s="184"/>
      <c r="G20" s="184"/>
      <c r="H20" s="184"/>
      <c r="I20" s="184"/>
      <c r="J20" s="184"/>
      <c r="K20" s="184"/>
      <c r="L20" s="184"/>
      <c r="M20" s="184"/>
    </row>
    <row r="21" spans="1:13" ht="21" customHeight="1" x14ac:dyDescent="0.25">
      <c r="A21" s="116" t="s">
        <v>148</v>
      </c>
      <c r="B21" s="115" t="s">
        <v>158</v>
      </c>
      <c r="C21" s="115"/>
      <c r="D21" s="115"/>
      <c r="E21" s="115"/>
      <c r="F21" s="115"/>
      <c r="G21" s="115"/>
      <c r="H21" s="115"/>
      <c r="I21" s="115"/>
      <c r="J21" s="115"/>
      <c r="K21" s="115"/>
      <c r="L21" s="115"/>
      <c r="M21" s="115"/>
    </row>
    <row r="22" spans="1:13" ht="21" customHeight="1" x14ac:dyDescent="0.25">
      <c r="A22" s="116" t="s">
        <v>149</v>
      </c>
      <c r="B22" s="200" t="s">
        <v>220</v>
      </c>
      <c r="C22" s="115"/>
      <c r="D22" s="115"/>
      <c r="E22" s="115"/>
      <c r="F22" s="115"/>
      <c r="G22" s="115"/>
      <c r="H22" s="115"/>
      <c r="I22" s="115"/>
      <c r="J22" s="115"/>
      <c r="K22" s="115"/>
      <c r="L22" s="115"/>
      <c r="M22" s="115"/>
    </row>
    <row r="23" spans="1:13" ht="21" customHeight="1" x14ac:dyDescent="0.25">
      <c r="A23" s="116" t="s">
        <v>150</v>
      </c>
      <c r="B23" s="115" t="s">
        <v>159</v>
      </c>
      <c r="C23" s="115"/>
      <c r="D23" s="115"/>
      <c r="E23" s="115"/>
      <c r="F23" s="115"/>
      <c r="G23" s="115"/>
      <c r="H23" s="115"/>
      <c r="I23" s="115"/>
      <c r="J23" s="115"/>
      <c r="K23" s="115"/>
      <c r="L23" s="115"/>
      <c r="M23" s="115"/>
    </row>
    <row r="24" spans="1:13" ht="21" customHeight="1" x14ac:dyDescent="0.25">
      <c r="A24" s="116" t="s">
        <v>152</v>
      </c>
      <c r="B24" s="115" t="s">
        <v>159</v>
      </c>
      <c r="C24" s="115"/>
      <c r="D24" s="115"/>
      <c r="E24" s="115"/>
      <c r="F24" s="115"/>
      <c r="G24" s="115"/>
      <c r="H24" s="115"/>
      <c r="I24" s="115"/>
      <c r="J24" s="115"/>
      <c r="K24" s="115"/>
      <c r="L24" s="115"/>
      <c r="M24" s="115"/>
    </row>
    <row r="25" spans="1:13" ht="21" customHeight="1" x14ac:dyDescent="0.25">
      <c r="A25" s="116" t="s">
        <v>151</v>
      </c>
      <c r="B25" s="115" t="s">
        <v>159</v>
      </c>
      <c r="C25" s="115"/>
      <c r="D25" s="115"/>
      <c r="E25" s="115"/>
      <c r="F25" s="115"/>
      <c r="G25" s="115"/>
      <c r="H25" s="115"/>
      <c r="I25" s="115"/>
      <c r="J25" s="115"/>
      <c r="K25" s="115"/>
      <c r="L25" s="115"/>
      <c r="M25" s="115"/>
    </row>
    <row r="26" spans="1:13" ht="21" customHeight="1" x14ac:dyDescent="0.25">
      <c r="A26" s="116" t="s">
        <v>153</v>
      </c>
      <c r="B26" s="115" t="s">
        <v>160</v>
      </c>
      <c r="C26" s="115"/>
      <c r="D26" s="115"/>
      <c r="E26" s="115"/>
      <c r="F26" s="115"/>
      <c r="G26" s="115"/>
      <c r="H26" s="115"/>
      <c r="I26" s="115"/>
      <c r="J26" s="115"/>
      <c r="K26" s="115"/>
      <c r="L26" s="115"/>
      <c r="M26" s="115"/>
    </row>
    <row r="27" spans="1:13" ht="21" customHeight="1" x14ac:dyDescent="0.25">
      <c r="A27" s="116" t="s">
        <v>211</v>
      </c>
      <c r="B27" s="115" t="s">
        <v>161</v>
      </c>
      <c r="C27" s="115"/>
      <c r="D27" s="115"/>
      <c r="E27" s="115"/>
      <c r="F27" s="115"/>
      <c r="G27" s="115"/>
      <c r="H27" s="115"/>
      <c r="I27" s="115"/>
      <c r="J27" s="115"/>
      <c r="K27" s="115"/>
      <c r="L27" s="115"/>
      <c r="M27" s="115"/>
    </row>
    <row r="28" spans="1:13" ht="21" customHeight="1" x14ac:dyDescent="0.25">
      <c r="A28" s="116" t="s">
        <v>154</v>
      </c>
      <c r="B28" s="223" t="s">
        <v>234</v>
      </c>
      <c r="C28" s="115"/>
      <c r="D28" s="115"/>
      <c r="E28" s="115"/>
      <c r="F28" s="115"/>
      <c r="G28" s="115"/>
      <c r="H28" s="115"/>
      <c r="I28" s="115"/>
      <c r="J28" s="115"/>
      <c r="K28" s="115"/>
      <c r="L28" s="115"/>
      <c r="M28" s="115"/>
    </row>
    <row r="29" spans="1:13" ht="30.75" customHeight="1" x14ac:dyDescent="0.25">
      <c r="A29" s="110" t="s">
        <v>134</v>
      </c>
      <c r="B29" s="119"/>
      <c r="C29" s="119"/>
      <c r="D29" s="119"/>
      <c r="E29" s="119"/>
      <c r="F29" s="119"/>
      <c r="G29" s="119"/>
      <c r="H29" s="119"/>
      <c r="I29" s="119"/>
      <c r="J29" s="119"/>
      <c r="K29" s="119"/>
      <c r="L29" s="119"/>
      <c r="M29" s="119"/>
    </row>
    <row r="30" spans="1:13" ht="15.75" customHeight="1" x14ac:dyDescent="0.25">
      <c r="A30" s="111"/>
      <c r="B30" s="115"/>
      <c r="C30" s="115"/>
      <c r="D30" s="115"/>
      <c r="E30" s="115"/>
      <c r="F30" s="115"/>
      <c r="G30" s="115"/>
      <c r="H30" s="115"/>
      <c r="I30" s="115"/>
      <c r="J30" s="115"/>
      <c r="K30" s="115"/>
      <c r="L30" s="115"/>
      <c r="M30" s="115"/>
    </row>
    <row r="31" spans="1:13" ht="30.75" customHeight="1" x14ac:dyDescent="0.25">
      <c r="A31" s="110" t="s">
        <v>135</v>
      </c>
      <c r="B31" s="119"/>
      <c r="C31" s="119"/>
      <c r="D31" s="119"/>
      <c r="E31" s="119"/>
      <c r="F31" s="119"/>
      <c r="G31" s="119"/>
      <c r="H31" s="119"/>
      <c r="I31" s="119"/>
      <c r="J31" s="119"/>
      <c r="K31" s="119"/>
      <c r="L31" s="119"/>
      <c r="M31" s="119"/>
    </row>
  </sheetData>
  <hyperlinks>
    <hyperlink ref="A29" location="Metodologija!A1" display="METODOLOGIJA"/>
    <hyperlink ref="A31" location="'Kratice i znakovi'!A1" display="KRATICE I ZNAKOVI"/>
    <hyperlink ref="A12" location="Tab.1.1.!A1" display="Tabela 1.1."/>
    <hyperlink ref="A17" location="'Tab. 2.1.i graf 2 '!A1" display="Tabela 2.1. i graf 2 "/>
    <hyperlink ref="A18" location="'Tab. 2.2.'!A1" display="Tabela 2.2."/>
    <hyperlink ref="A19" location="'Tab. 2.3.'!A1" display="Tabela 2.3."/>
    <hyperlink ref="A13" location="'Tab 1.2.'!A1" display="Tabela 1.2."/>
    <hyperlink ref="A14" location="'Tab 1.3.'!A1" display="Tabela 1.3."/>
    <hyperlink ref="A15" location="'graf 1'!A1" display="Graf 1"/>
    <hyperlink ref="A16" location="'Tab 1.4.'!A1" display="Tabela 1.4."/>
    <hyperlink ref="A21" location="'Tab. 2.4.'!A1" display="Tabela 2.4."/>
    <hyperlink ref="A22" location="'Tab. 2.5.'!A1" display="Tabela 2.5."/>
    <hyperlink ref="A23" location="'Tab. 3.1.'!A1" display="Tabela 3.1."/>
    <hyperlink ref="A24" location="'Tab. 3.1.nas,1.'!A1" display="Tabela 3.1. nastavak 1"/>
    <hyperlink ref="A25" location="'Tab. 3.1.nas,2.'!A1" display="Tabela 3.1. nastavak 2"/>
    <hyperlink ref="A26" location="'Tab. 4.1.'!A1" display="Tabela 4.1."/>
    <hyperlink ref="A27" location="'4.2. i graf 4 '!A1" display="Tabela 4.2. i graf 4"/>
    <hyperlink ref="A28" location="'Tab. 4.3.'!A1" display="Tabela 4.3."/>
    <hyperlink ref="A20" location="'Graf 3'!A1" display="Graf 3"/>
  </hyperlinks>
  <pageMargins left="0.59055118110236227" right="0.59055118110236227" top="0.55000000000000004" bottom="0.59055118110236227" header="0.31496062992125984" footer="0.31496062992125984"/>
  <pageSetup paperSize="9" scale="8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showGridLines="0" workbookViewId="0">
      <selection activeCell="L1" sqref="L1"/>
    </sheetView>
  </sheetViews>
  <sheetFormatPr defaultColWidth="9.33203125" defaultRowHeight="12.75" x14ac:dyDescent="0.2"/>
  <cols>
    <col min="1" max="1" width="33.1640625" style="1" customWidth="1"/>
    <col min="2" max="2" width="8.33203125" style="1" customWidth="1"/>
    <col min="3" max="3" width="7.5" style="1" customWidth="1"/>
    <col min="4" max="4" width="8.33203125" style="1" customWidth="1"/>
    <col min="5" max="5" width="9" style="1" customWidth="1"/>
    <col min="6" max="6" width="8.33203125" style="1" customWidth="1"/>
    <col min="7" max="7" width="10.33203125" style="1" customWidth="1"/>
    <col min="8" max="8" width="8.33203125" style="1" customWidth="1"/>
    <col min="9" max="9" width="9.1640625" style="1" customWidth="1"/>
    <col min="10" max="10" width="8.33203125" style="1" customWidth="1"/>
    <col min="11" max="11" width="18.83203125" style="1" customWidth="1"/>
    <col min="12" max="12" width="8.33203125" style="1" customWidth="1"/>
    <col min="13" max="13" width="8.83203125" style="1" customWidth="1"/>
    <col min="14" max="14" width="11.6640625" style="1" customWidth="1"/>
    <col min="15" max="15" width="9.6640625" style="1" customWidth="1"/>
    <col min="16" max="16" width="8.6640625" style="1" customWidth="1"/>
    <col min="17" max="17" width="9.33203125" style="1"/>
    <col min="18" max="18" width="9.1640625" style="1" customWidth="1"/>
    <col min="19" max="19" width="10.83203125" style="1" customWidth="1"/>
    <col min="20" max="20" width="7.5" style="1" customWidth="1"/>
    <col min="21" max="16384" width="9.33203125" style="1"/>
  </cols>
  <sheetData>
    <row r="1" spans="1:21" ht="13.5" customHeight="1" x14ac:dyDescent="0.2">
      <c r="A1" s="178" t="s">
        <v>130</v>
      </c>
      <c r="D1" s="4"/>
      <c r="F1" s="4"/>
    </row>
    <row r="2" spans="1:21" ht="10.5" customHeight="1" x14ac:dyDescent="0.2">
      <c r="A2" s="179" t="s">
        <v>46</v>
      </c>
      <c r="C2" s="5"/>
      <c r="D2" s="5"/>
      <c r="E2" s="5"/>
      <c r="F2" s="5"/>
      <c r="G2" s="5"/>
      <c r="H2" s="5"/>
      <c r="I2" s="6"/>
      <c r="Q2" s="7"/>
      <c r="R2" s="7"/>
      <c r="S2" s="45"/>
      <c r="T2" s="262"/>
    </row>
    <row r="3" spans="1:21" ht="3.75" customHeight="1" x14ac:dyDescent="0.2">
      <c r="A3" s="106"/>
      <c r="Q3" s="7"/>
      <c r="R3" s="7"/>
      <c r="S3" s="52"/>
      <c r="T3" s="262"/>
    </row>
    <row r="4" spans="1:21" x14ac:dyDescent="0.2">
      <c r="A4" s="181" t="s">
        <v>212</v>
      </c>
      <c r="Q4" s="7"/>
      <c r="R4" s="7"/>
      <c r="S4" s="52"/>
      <c r="T4" s="3"/>
    </row>
    <row r="5" spans="1:21" x14ac:dyDescent="0.2">
      <c r="A5" s="181" t="s">
        <v>213</v>
      </c>
      <c r="Q5" s="7"/>
      <c r="R5" s="7"/>
      <c r="S5" s="52"/>
      <c r="U5" s="20"/>
    </row>
    <row r="6" spans="1:21" ht="3.75" customHeight="1" x14ac:dyDescent="0.2">
      <c r="A6" s="108"/>
      <c r="Q6" s="7"/>
      <c r="R6" s="7"/>
      <c r="S6" s="52"/>
    </row>
    <row r="7" spans="1:21" x14ac:dyDescent="0.2">
      <c r="A7" s="179" t="s">
        <v>201</v>
      </c>
      <c r="Q7" s="7"/>
      <c r="R7" s="7"/>
      <c r="S7" s="52"/>
    </row>
    <row r="8" spans="1:21" x14ac:dyDescent="0.2">
      <c r="Q8" s="7"/>
      <c r="R8" s="7"/>
      <c r="S8" s="53"/>
    </row>
    <row r="9" spans="1:21" x14ac:dyDescent="0.2">
      <c r="Q9" s="7"/>
      <c r="R9" s="7"/>
      <c r="S9" s="53"/>
    </row>
  </sheetData>
  <mergeCells count="1">
    <mergeCell ref="T2:T3"/>
  </mergeCells>
  <printOptions horizontalCentered="1"/>
  <pageMargins left="0.59055118110236227" right="0.59055118110236227" top="0.78740157480314965" bottom="0.59055118110236227" header="0.51181102362204722" footer="0.51181102362204722"/>
  <pageSetup paperSize="9" scale="85"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workbookViewId="0">
      <selection activeCell="Q1" sqref="Q1"/>
    </sheetView>
  </sheetViews>
  <sheetFormatPr defaultColWidth="9.33203125" defaultRowHeight="12.75" x14ac:dyDescent="0.2"/>
  <cols>
    <col min="1" max="1" width="2.6640625" style="1" customWidth="1"/>
    <col min="2" max="2" width="22.5" style="1" customWidth="1"/>
    <col min="3" max="3" width="11" style="1" customWidth="1"/>
    <col min="4" max="5" width="10.1640625" style="1" customWidth="1"/>
    <col min="6" max="6" width="10.83203125" style="1" customWidth="1"/>
    <col min="7" max="7" width="10.1640625" style="1" customWidth="1"/>
    <col min="8" max="10" width="9.1640625" style="1" customWidth="1"/>
    <col min="11" max="11" width="10.33203125" style="1" customWidth="1"/>
    <col min="12" max="12" width="9.6640625" style="1" customWidth="1"/>
    <col min="13" max="14" width="9.1640625" style="1" customWidth="1"/>
    <col min="15" max="16384" width="9.33203125" style="1"/>
  </cols>
  <sheetData>
    <row r="1" spans="1:15" x14ac:dyDescent="0.2">
      <c r="B1" s="178" t="s">
        <v>130</v>
      </c>
    </row>
    <row r="2" spans="1:15" x14ac:dyDescent="0.2">
      <c r="B2" s="179" t="s">
        <v>46</v>
      </c>
    </row>
    <row r="3" spans="1:15" ht="3.75" customHeight="1" x14ac:dyDescent="0.2">
      <c r="A3" s="106"/>
    </row>
    <row r="4" spans="1:15" x14ac:dyDescent="0.2">
      <c r="A4" s="107" t="s">
        <v>131</v>
      </c>
      <c r="B4" s="181" t="s">
        <v>212</v>
      </c>
    </row>
    <row r="5" spans="1:15" x14ac:dyDescent="0.2">
      <c r="A5" s="107" t="s">
        <v>132</v>
      </c>
      <c r="B5" s="181" t="s">
        <v>213</v>
      </c>
    </row>
    <row r="6" spans="1:15" ht="3.75" customHeight="1" x14ac:dyDescent="0.2">
      <c r="A6" s="108"/>
    </row>
    <row r="7" spans="1:15" x14ac:dyDescent="0.2">
      <c r="A7" s="105"/>
      <c r="B7" s="179" t="s">
        <v>201</v>
      </c>
    </row>
    <row r="9" spans="1:15" ht="17.25" x14ac:dyDescent="0.25">
      <c r="A9" s="27" t="s">
        <v>190</v>
      </c>
      <c r="B9" s="27"/>
      <c r="C9" s="27"/>
      <c r="D9" s="27"/>
      <c r="E9" s="27"/>
      <c r="F9" s="27"/>
      <c r="G9" s="27"/>
      <c r="H9" s="27"/>
      <c r="I9" s="27"/>
      <c r="J9" s="27"/>
      <c r="K9" s="27"/>
      <c r="L9" s="27"/>
      <c r="M9" s="27"/>
    </row>
    <row r="10" spans="1:15" ht="20.25" customHeight="1" thickBot="1" x14ac:dyDescent="0.25">
      <c r="M10" s="11"/>
      <c r="N10" s="11" t="s">
        <v>238</v>
      </c>
    </row>
    <row r="11" spans="1:15" ht="19.5" customHeight="1" x14ac:dyDescent="0.2">
      <c r="A11" s="60"/>
      <c r="B11" s="54"/>
      <c r="C11" s="257" t="s">
        <v>76</v>
      </c>
      <c r="D11" s="255" t="s">
        <v>10</v>
      </c>
      <c r="E11" s="256"/>
      <c r="F11" s="256"/>
      <c r="G11" s="256"/>
      <c r="H11" s="256"/>
      <c r="I11" s="256"/>
      <c r="J11" s="256"/>
      <c r="K11" s="256"/>
      <c r="L11" s="256"/>
      <c r="M11" s="256"/>
      <c r="N11" s="256"/>
    </row>
    <row r="12" spans="1:15" ht="19.5" customHeight="1" x14ac:dyDescent="0.2">
      <c r="A12" s="62"/>
      <c r="B12" s="59"/>
      <c r="C12" s="258"/>
      <c r="D12" s="259" t="s">
        <v>193</v>
      </c>
      <c r="E12" s="241"/>
      <c r="F12" s="241"/>
      <c r="G12" s="241"/>
      <c r="H12" s="254" t="s">
        <v>198</v>
      </c>
      <c r="I12" s="254" t="s">
        <v>194</v>
      </c>
      <c r="J12" s="260" t="s">
        <v>195</v>
      </c>
      <c r="K12" s="261" t="s">
        <v>200</v>
      </c>
      <c r="L12" s="254" t="s">
        <v>199</v>
      </c>
      <c r="M12" s="254" t="s">
        <v>196</v>
      </c>
      <c r="N12" s="254" t="s">
        <v>197</v>
      </c>
    </row>
    <row r="13" spans="1:15" ht="43.5" customHeight="1" x14ac:dyDescent="0.2">
      <c r="A13" s="63"/>
      <c r="B13" s="55"/>
      <c r="C13" s="237"/>
      <c r="D13" s="56" t="s">
        <v>0</v>
      </c>
      <c r="E13" s="76" t="s">
        <v>126</v>
      </c>
      <c r="F13" s="76" t="s">
        <v>127</v>
      </c>
      <c r="G13" s="76" t="s">
        <v>9</v>
      </c>
      <c r="H13" s="253"/>
      <c r="I13" s="253"/>
      <c r="J13" s="243"/>
      <c r="K13" s="252"/>
      <c r="L13" s="253"/>
      <c r="M13" s="253"/>
      <c r="N13" s="253"/>
    </row>
    <row r="14" spans="1:15" ht="30" customHeight="1" x14ac:dyDescent="0.2">
      <c r="A14" s="78" t="s">
        <v>25</v>
      </c>
      <c r="B14" s="79"/>
      <c r="C14" s="155">
        <v>199289</v>
      </c>
      <c r="D14" s="156">
        <v>79201</v>
      </c>
      <c r="E14" s="156">
        <v>4284</v>
      </c>
      <c r="F14" s="156">
        <v>3472</v>
      </c>
      <c r="G14" s="156">
        <v>71445</v>
      </c>
      <c r="H14" s="188">
        <v>20727</v>
      </c>
      <c r="I14" s="188">
        <v>4603</v>
      </c>
      <c r="J14" s="188">
        <v>8186</v>
      </c>
      <c r="K14" s="188">
        <v>75956</v>
      </c>
      <c r="L14" s="188">
        <v>2256</v>
      </c>
      <c r="M14" s="188">
        <v>6431</v>
      </c>
      <c r="N14" s="188">
        <v>1929</v>
      </c>
      <c r="O14" s="177"/>
    </row>
    <row r="15" spans="1:15" ht="27.75" customHeight="1" x14ac:dyDescent="0.2">
      <c r="A15" s="69" t="s">
        <v>80</v>
      </c>
      <c r="B15" s="74" t="s">
        <v>67</v>
      </c>
      <c r="C15" s="157">
        <v>405</v>
      </c>
      <c r="D15" s="158">
        <v>153</v>
      </c>
      <c r="E15" s="158">
        <v>3</v>
      </c>
      <c r="F15" s="158">
        <v>5</v>
      </c>
      <c r="G15" s="158">
        <v>145</v>
      </c>
      <c r="H15" s="158">
        <v>15</v>
      </c>
      <c r="I15" s="158">
        <v>1</v>
      </c>
      <c r="J15" s="158">
        <v>8</v>
      </c>
      <c r="K15" s="158">
        <v>181</v>
      </c>
      <c r="L15" s="159">
        <v>1</v>
      </c>
      <c r="M15" s="159">
        <v>41</v>
      </c>
      <c r="N15" s="159">
        <v>5</v>
      </c>
    </row>
    <row r="16" spans="1:15" ht="16.5" customHeight="1" x14ac:dyDescent="0.2">
      <c r="A16" s="62" t="s">
        <v>81</v>
      </c>
      <c r="B16" s="59" t="s">
        <v>2</v>
      </c>
      <c r="C16" s="160">
        <v>82</v>
      </c>
      <c r="D16" s="161">
        <v>59</v>
      </c>
      <c r="E16" s="161" t="s">
        <v>53</v>
      </c>
      <c r="F16" s="161" t="s">
        <v>53</v>
      </c>
      <c r="G16" s="161">
        <v>59</v>
      </c>
      <c r="H16" s="161">
        <v>3</v>
      </c>
      <c r="I16" s="161" t="s">
        <v>53</v>
      </c>
      <c r="J16" s="161" t="s">
        <v>53</v>
      </c>
      <c r="K16" s="161">
        <v>20</v>
      </c>
      <c r="L16" s="162" t="s">
        <v>53</v>
      </c>
      <c r="M16" s="162" t="s">
        <v>53</v>
      </c>
      <c r="N16" s="162" t="s">
        <v>53</v>
      </c>
    </row>
    <row r="17" spans="1:15" ht="16.5" customHeight="1" x14ac:dyDescent="0.2">
      <c r="A17" s="62" t="s">
        <v>82</v>
      </c>
      <c r="B17" s="59" t="s">
        <v>3</v>
      </c>
      <c r="C17" s="160">
        <v>13673</v>
      </c>
      <c r="D17" s="161">
        <v>3874</v>
      </c>
      <c r="E17" s="161">
        <v>18</v>
      </c>
      <c r="F17" s="161">
        <v>137</v>
      </c>
      <c r="G17" s="161">
        <v>3719</v>
      </c>
      <c r="H17" s="161">
        <v>875</v>
      </c>
      <c r="I17" s="161">
        <v>194</v>
      </c>
      <c r="J17" s="161">
        <v>259</v>
      </c>
      <c r="K17" s="161">
        <v>7142</v>
      </c>
      <c r="L17" s="162">
        <v>242</v>
      </c>
      <c r="M17" s="162">
        <v>976</v>
      </c>
      <c r="N17" s="162">
        <v>111</v>
      </c>
    </row>
    <row r="18" spans="1:15" ht="42" customHeight="1" x14ac:dyDescent="0.2">
      <c r="A18" s="69" t="s">
        <v>83</v>
      </c>
      <c r="B18" s="74" t="s">
        <v>54</v>
      </c>
      <c r="C18" s="157">
        <v>1746</v>
      </c>
      <c r="D18" s="158">
        <v>860</v>
      </c>
      <c r="E18" s="158">
        <v>9</v>
      </c>
      <c r="F18" s="158">
        <v>41</v>
      </c>
      <c r="G18" s="158">
        <v>810</v>
      </c>
      <c r="H18" s="158">
        <v>241</v>
      </c>
      <c r="I18" s="158">
        <v>17</v>
      </c>
      <c r="J18" s="158">
        <v>263</v>
      </c>
      <c r="K18" s="158">
        <v>348</v>
      </c>
      <c r="L18" s="159">
        <v>5</v>
      </c>
      <c r="M18" s="159">
        <v>9</v>
      </c>
      <c r="N18" s="159">
        <v>3</v>
      </c>
    </row>
    <row r="19" spans="1:15" ht="63" customHeight="1" x14ac:dyDescent="0.2">
      <c r="A19" s="69" t="s">
        <v>84</v>
      </c>
      <c r="B19" s="74" t="s">
        <v>55</v>
      </c>
      <c r="C19" s="157">
        <v>970</v>
      </c>
      <c r="D19" s="158">
        <v>317</v>
      </c>
      <c r="E19" s="158">
        <v>4</v>
      </c>
      <c r="F19" s="158">
        <v>10</v>
      </c>
      <c r="G19" s="158">
        <v>303</v>
      </c>
      <c r="H19" s="158">
        <v>94</v>
      </c>
      <c r="I19" s="158">
        <v>2</v>
      </c>
      <c r="J19" s="158">
        <v>30</v>
      </c>
      <c r="K19" s="158">
        <v>451</v>
      </c>
      <c r="L19" s="159">
        <v>6</v>
      </c>
      <c r="M19" s="159">
        <v>57</v>
      </c>
      <c r="N19" s="159">
        <v>13</v>
      </c>
    </row>
    <row r="20" spans="1:15" ht="16.5" customHeight="1" x14ac:dyDescent="0.2">
      <c r="A20" s="62" t="s">
        <v>85</v>
      </c>
      <c r="B20" s="59" t="s">
        <v>4</v>
      </c>
      <c r="C20" s="160">
        <v>2577</v>
      </c>
      <c r="D20" s="161">
        <v>856</v>
      </c>
      <c r="E20" s="161">
        <v>3</v>
      </c>
      <c r="F20" s="161">
        <v>17</v>
      </c>
      <c r="G20" s="161">
        <v>836</v>
      </c>
      <c r="H20" s="161">
        <v>277</v>
      </c>
      <c r="I20" s="161">
        <v>81</v>
      </c>
      <c r="J20" s="161">
        <v>87</v>
      </c>
      <c r="K20" s="161">
        <v>1033</v>
      </c>
      <c r="L20" s="162">
        <v>22</v>
      </c>
      <c r="M20" s="162">
        <v>216</v>
      </c>
      <c r="N20" s="162">
        <v>5</v>
      </c>
    </row>
    <row r="21" spans="1:15" ht="52.5" customHeight="1" x14ac:dyDescent="0.2">
      <c r="A21" s="69" t="s">
        <v>86</v>
      </c>
      <c r="B21" s="74" t="s">
        <v>56</v>
      </c>
      <c r="C21" s="157">
        <v>34966</v>
      </c>
      <c r="D21" s="158">
        <v>7621</v>
      </c>
      <c r="E21" s="158">
        <v>24</v>
      </c>
      <c r="F21" s="158">
        <v>351</v>
      </c>
      <c r="G21" s="158">
        <v>7246</v>
      </c>
      <c r="H21" s="158">
        <v>2130</v>
      </c>
      <c r="I21" s="158">
        <v>658</v>
      </c>
      <c r="J21" s="158">
        <v>1588</v>
      </c>
      <c r="K21" s="158">
        <v>22026</v>
      </c>
      <c r="L21" s="159">
        <v>147</v>
      </c>
      <c r="M21" s="159">
        <v>504</v>
      </c>
      <c r="N21" s="159">
        <v>292</v>
      </c>
      <c r="O21" s="189"/>
    </row>
    <row r="22" spans="1:15" ht="16.5" customHeight="1" x14ac:dyDescent="0.2">
      <c r="A22" s="62" t="s">
        <v>87</v>
      </c>
      <c r="B22" s="58" t="s">
        <v>69</v>
      </c>
      <c r="C22" s="157">
        <v>3865</v>
      </c>
      <c r="D22" s="158">
        <v>1070</v>
      </c>
      <c r="E22" s="158">
        <v>7</v>
      </c>
      <c r="F22" s="158">
        <v>27</v>
      </c>
      <c r="G22" s="158">
        <v>1036</v>
      </c>
      <c r="H22" s="158">
        <v>416</v>
      </c>
      <c r="I22" s="158">
        <v>111</v>
      </c>
      <c r="J22" s="158">
        <v>94</v>
      </c>
      <c r="K22" s="158">
        <v>2066</v>
      </c>
      <c r="L22" s="159">
        <v>21</v>
      </c>
      <c r="M22" s="159">
        <v>81</v>
      </c>
      <c r="N22" s="159">
        <v>6</v>
      </c>
      <c r="O22" s="189"/>
    </row>
    <row r="23" spans="1:15" ht="42" customHeight="1" x14ac:dyDescent="0.2">
      <c r="A23" s="69" t="s">
        <v>88</v>
      </c>
      <c r="B23" s="74" t="s">
        <v>62</v>
      </c>
      <c r="C23" s="157">
        <v>7698</v>
      </c>
      <c r="D23" s="158">
        <v>598</v>
      </c>
      <c r="E23" s="158">
        <v>4</v>
      </c>
      <c r="F23" s="158">
        <v>23</v>
      </c>
      <c r="G23" s="158">
        <v>571</v>
      </c>
      <c r="H23" s="158">
        <v>313</v>
      </c>
      <c r="I23" s="158">
        <v>126</v>
      </c>
      <c r="J23" s="158">
        <v>166</v>
      </c>
      <c r="K23" s="158">
        <v>5606</v>
      </c>
      <c r="L23" s="159">
        <v>212</v>
      </c>
      <c r="M23" s="159">
        <v>621</v>
      </c>
      <c r="N23" s="159">
        <v>56</v>
      </c>
      <c r="O23" s="189"/>
    </row>
    <row r="24" spans="1:15" ht="28.5" customHeight="1" x14ac:dyDescent="0.2">
      <c r="A24" s="69" t="s">
        <v>89</v>
      </c>
      <c r="B24" s="74" t="s">
        <v>57</v>
      </c>
      <c r="C24" s="157">
        <v>13276</v>
      </c>
      <c r="D24" s="158">
        <v>7002</v>
      </c>
      <c r="E24" s="158">
        <v>45</v>
      </c>
      <c r="F24" s="158">
        <v>704</v>
      </c>
      <c r="G24" s="158">
        <v>6253</v>
      </c>
      <c r="H24" s="158">
        <v>1935</v>
      </c>
      <c r="I24" s="158">
        <v>465</v>
      </c>
      <c r="J24" s="158">
        <v>1217</v>
      </c>
      <c r="K24" s="158">
        <v>2508</v>
      </c>
      <c r="L24" s="159">
        <v>4</v>
      </c>
      <c r="M24" s="159">
        <v>43</v>
      </c>
      <c r="N24" s="159">
        <v>102</v>
      </c>
      <c r="O24" s="189"/>
    </row>
    <row r="25" spans="1:15" ht="28.5" customHeight="1" x14ac:dyDescent="0.2">
      <c r="A25" s="69" t="s">
        <v>90</v>
      </c>
      <c r="B25" s="74" t="s">
        <v>61</v>
      </c>
      <c r="C25" s="157">
        <v>12433</v>
      </c>
      <c r="D25" s="158">
        <v>6215</v>
      </c>
      <c r="E25" s="158">
        <v>24</v>
      </c>
      <c r="F25" s="158">
        <v>323</v>
      </c>
      <c r="G25" s="158">
        <v>5868</v>
      </c>
      <c r="H25" s="158">
        <v>1626</v>
      </c>
      <c r="I25" s="158">
        <v>646</v>
      </c>
      <c r="J25" s="158">
        <v>721</v>
      </c>
      <c r="K25" s="158">
        <v>3197</v>
      </c>
      <c r="L25" s="159">
        <v>5</v>
      </c>
      <c r="M25" s="159">
        <v>21</v>
      </c>
      <c r="N25" s="159">
        <v>2</v>
      </c>
      <c r="O25" s="189"/>
    </row>
    <row r="26" spans="1:15" ht="28.5" customHeight="1" x14ac:dyDescent="0.2">
      <c r="A26" s="69" t="s">
        <v>91</v>
      </c>
      <c r="B26" s="74" t="s">
        <v>58</v>
      </c>
      <c r="C26" s="157">
        <v>1533</v>
      </c>
      <c r="D26" s="158">
        <v>456</v>
      </c>
      <c r="E26" s="158">
        <v>1</v>
      </c>
      <c r="F26" s="158">
        <v>6</v>
      </c>
      <c r="G26" s="158">
        <v>449</v>
      </c>
      <c r="H26" s="158">
        <v>168</v>
      </c>
      <c r="I26" s="158">
        <v>28</v>
      </c>
      <c r="J26" s="158">
        <v>64</v>
      </c>
      <c r="K26" s="158">
        <v>677</v>
      </c>
      <c r="L26" s="159">
        <v>5</v>
      </c>
      <c r="M26" s="159">
        <v>117</v>
      </c>
      <c r="N26" s="159">
        <v>18</v>
      </c>
      <c r="O26" s="189"/>
    </row>
    <row r="27" spans="1:15" ht="28.5" customHeight="1" x14ac:dyDescent="0.2">
      <c r="A27" s="69" t="s">
        <v>92</v>
      </c>
      <c r="B27" s="74" t="s">
        <v>59</v>
      </c>
      <c r="C27" s="157">
        <v>14033</v>
      </c>
      <c r="D27" s="158">
        <v>8919</v>
      </c>
      <c r="E27" s="158">
        <v>739</v>
      </c>
      <c r="F27" s="158">
        <v>560</v>
      </c>
      <c r="G27" s="158">
        <v>7620</v>
      </c>
      <c r="H27" s="158">
        <v>1181</v>
      </c>
      <c r="I27" s="158">
        <v>256</v>
      </c>
      <c r="J27" s="158">
        <v>476</v>
      </c>
      <c r="K27" s="158">
        <v>3071</v>
      </c>
      <c r="L27" s="159">
        <v>40</v>
      </c>
      <c r="M27" s="159">
        <v>62</v>
      </c>
      <c r="N27" s="159">
        <v>28</v>
      </c>
      <c r="O27" s="189"/>
    </row>
    <row r="28" spans="1:15" ht="42" customHeight="1" x14ac:dyDescent="0.2">
      <c r="A28" s="69" t="s">
        <v>93</v>
      </c>
      <c r="B28" s="74" t="s">
        <v>60</v>
      </c>
      <c r="C28" s="157">
        <v>12498</v>
      </c>
      <c r="D28" s="158">
        <v>1766</v>
      </c>
      <c r="E28" s="158">
        <v>40</v>
      </c>
      <c r="F28" s="158">
        <v>176</v>
      </c>
      <c r="G28" s="158">
        <v>1550</v>
      </c>
      <c r="H28" s="158">
        <v>551</v>
      </c>
      <c r="I28" s="158">
        <v>818</v>
      </c>
      <c r="J28" s="158">
        <v>1171</v>
      </c>
      <c r="K28" s="158">
        <v>5676</v>
      </c>
      <c r="L28" s="159">
        <v>130</v>
      </c>
      <c r="M28" s="159">
        <v>1355</v>
      </c>
      <c r="N28" s="159">
        <v>1031</v>
      </c>
      <c r="O28" s="189"/>
    </row>
    <row r="29" spans="1:15" ht="42" customHeight="1" x14ac:dyDescent="0.2">
      <c r="A29" s="69" t="s">
        <v>94</v>
      </c>
      <c r="B29" s="74" t="s">
        <v>6</v>
      </c>
      <c r="C29" s="157">
        <v>21954</v>
      </c>
      <c r="D29" s="158">
        <v>14371</v>
      </c>
      <c r="E29" s="158">
        <v>240</v>
      </c>
      <c r="F29" s="158">
        <v>449</v>
      </c>
      <c r="G29" s="158">
        <v>13682</v>
      </c>
      <c r="H29" s="158">
        <v>1421</v>
      </c>
      <c r="I29" s="158">
        <v>92</v>
      </c>
      <c r="J29" s="158">
        <v>429</v>
      </c>
      <c r="K29" s="158">
        <v>5327</v>
      </c>
      <c r="L29" s="159">
        <v>123</v>
      </c>
      <c r="M29" s="159">
        <v>183</v>
      </c>
      <c r="N29" s="159">
        <v>8</v>
      </c>
      <c r="O29" s="189"/>
    </row>
    <row r="30" spans="1:15" ht="16.5" customHeight="1" x14ac:dyDescent="0.2">
      <c r="A30" s="90" t="s">
        <v>95</v>
      </c>
      <c r="B30" s="146" t="s">
        <v>5</v>
      </c>
      <c r="C30" s="157">
        <v>24193</v>
      </c>
      <c r="D30" s="158">
        <v>14826</v>
      </c>
      <c r="E30" s="158">
        <v>2073</v>
      </c>
      <c r="F30" s="158">
        <v>224</v>
      </c>
      <c r="G30" s="158">
        <v>12529</v>
      </c>
      <c r="H30" s="158">
        <v>3650</v>
      </c>
      <c r="I30" s="158">
        <v>367</v>
      </c>
      <c r="J30" s="158">
        <v>220</v>
      </c>
      <c r="K30" s="158">
        <v>3863</v>
      </c>
      <c r="L30" s="159">
        <v>233</v>
      </c>
      <c r="M30" s="159">
        <v>889</v>
      </c>
      <c r="N30" s="159">
        <v>145</v>
      </c>
    </row>
    <row r="31" spans="1:15" ht="28.5" customHeight="1" x14ac:dyDescent="0.2">
      <c r="A31" s="69" t="s">
        <v>96</v>
      </c>
      <c r="B31" s="74" t="s">
        <v>63</v>
      </c>
      <c r="C31" s="157">
        <v>25146</v>
      </c>
      <c r="D31" s="158">
        <v>7290</v>
      </c>
      <c r="E31" s="158">
        <v>946</v>
      </c>
      <c r="F31" s="158">
        <v>256</v>
      </c>
      <c r="G31" s="158">
        <v>6088</v>
      </c>
      <c r="H31" s="158">
        <v>5326</v>
      </c>
      <c r="I31" s="158">
        <v>575</v>
      </c>
      <c r="J31" s="158">
        <v>797</v>
      </c>
      <c r="K31" s="158">
        <v>9247</v>
      </c>
      <c r="L31" s="159">
        <v>916</v>
      </c>
      <c r="M31" s="159">
        <v>913</v>
      </c>
      <c r="N31" s="159">
        <v>82</v>
      </c>
    </row>
    <row r="32" spans="1:15" ht="28.5" customHeight="1" x14ac:dyDescent="0.2">
      <c r="A32" s="69" t="s">
        <v>97</v>
      </c>
      <c r="B32" s="74" t="s">
        <v>65</v>
      </c>
      <c r="C32" s="157">
        <v>4972</v>
      </c>
      <c r="D32" s="158">
        <v>1793</v>
      </c>
      <c r="E32" s="158">
        <v>80</v>
      </c>
      <c r="F32" s="158">
        <v>117</v>
      </c>
      <c r="G32" s="158">
        <v>1596</v>
      </c>
      <c r="H32" s="158">
        <v>327</v>
      </c>
      <c r="I32" s="158">
        <v>114</v>
      </c>
      <c r="J32" s="158">
        <v>435</v>
      </c>
      <c r="K32" s="158">
        <v>2057</v>
      </c>
      <c r="L32" s="159">
        <v>34</v>
      </c>
      <c r="M32" s="159">
        <v>198</v>
      </c>
      <c r="N32" s="159">
        <v>14</v>
      </c>
    </row>
    <row r="33" spans="1:14" ht="28.5" customHeight="1" x14ac:dyDescent="0.2">
      <c r="A33" s="69" t="s">
        <v>98</v>
      </c>
      <c r="B33" s="74" t="s">
        <v>64</v>
      </c>
      <c r="C33" s="157">
        <v>3269</v>
      </c>
      <c r="D33" s="158">
        <v>1155</v>
      </c>
      <c r="E33" s="158">
        <v>24</v>
      </c>
      <c r="F33" s="158">
        <v>46</v>
      </c>
      <c r="G33" s="158">
        <v>1085</v>
      </c>
      <c r="H33" s="158">
        <v>178</v>
      </c>
      <c r="I33" s="158">
        <v>52</v>
      </c>
      <c r="J33" s="158">
        <v>161</v>
      </c>
      <c r="K33" s="158">
        <v>1460</v>
      </c>
      <c r="L33" s="159">
        <v>110</v>
      </c>
      <c r="M33" s="159">
        <v>145</v>
      </c>
      <c r="N33" s="159">
        <v>8</v>
      </c>
    </row>
    <row r="34" spans="1:14" ht="3" customHeight="1" x14ac:dyDescent="0.2">
      <c r="A34" s="69"/>
      <c r="B34" s="74"/>
      <c r="C34" s="157"/>
      <c r="D34" s="158"/>
      <c r="E34" s="158"/>
      <c r="F34" s="158"/>
      <c r="G34" s="158"/>
      <c r="H34" s="158"/>
      <c r="I34" s="158"/>
      <c r="J34" s="158"/>
      <c r="K34" s="158"/>
      <c r="L34" s="159"/>
      <c r="M34" s="159"/>
      <c r="N34" s="159"/>
    </row>
    <row r="35" spans="1:14" ht="20.25" customHeight="1" x14ac:dyDescent="0.2">
      <c r="A35" s="245" t="s">
        <v>101</v>
      </c>
      <c r="B35" s="245"/>
      <c r="C35" s="245"/>
      <c r="D35" s="245"/>
      <c r="M35" s="21"/>
    </row>
    <row r="36" spans="1:14" x14ac:dyDescent="0.2">
      <c r="N36" s="187" t="s">
        <v>217</v>
      </c>
    </row>
  </sheetData>
  <mergeCells count="11">
    <mergeCell ref="A35:D35"/>
    <mergeCell ref="C11:C13"/>
    <mergeCell ref="D12:G12"/>
    <mergeCell ref="I12:I13"/>
    <mergeCell ref="L12:L13"/>
    <mergeCell ref="M12:M13"/>
    <mergeCell ref="H12:H13"/>
    <mergeCell ref="J12:J13"/>
    <mergeCell ref="D11:N11"/>
    <mergeCell ref="N12:N13"/>
    <mergeCell ref="K12:K13"/>
  </mergeCells>
  <phoneticPr fontId="6" type="noConversion"/>
  <printOptions horizontalCentered="1"/>
  <pageMargins left="0.27559055118110237" right="0.27559055118110237" top="0.98425196850393704" bottom="0.59055118110236227" header="0.51181102362204722" footer="0.51181102362204722"/>
  <pageSetup paperSize="9" scale="70" orientation="portrait" r:id="rId1"/>
  <headerFooter alignWithMargins="0">
    <oddFooter xml:space="preserve">&amp;L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5"/>
  <sheetViews>
    <sheetView showGridLines="0" zoomScaleNormal="100" workbookViewId="0">
      <pane xSplit="4" ySplit="14" topLeftCell="E15" activePane="bottomRight" state="frozen"/>
      <selection pane="topRight" activeCell="E1" sqref="E1"/>
      <selection pane="bottomLeft" activeCell="A15" sqref="A15"/>
      <selection pane="bottomRight" activeCell="R1" sqref="R1"/>
    </sheetView>
  </sheetViews>
  <sheetFormatPr defaultColWidth="9.33203125" defaultRowHeight="12.75" x14ac:dyDescent="0.2"/>
  <cols>
    <col min="1" max="1" width="2.6640625" style="1" customWidth="1"/>
    <col min="2" max="2" width="20.83203125" style="1" customWidth="1"/>
    <col min="3" max="3" width="7.6640625" style="13" customWidth="1"/>
    <col min="4" max="4" width="11" style="1" customWidth="1"/>
    <col min="5" max="5" width="7.1640625" style="1" customWidth="1"/>
    <col min="6" max="14" width="9" style="1" bestFit="1" customWidth="1"/>
    <col min="15" max="15" width="7.6640625" style="1" customWidth="1"/>
    <col min="16" max="16384" width="9.33203125" style="1"/>
  </cols>
  <sheetData>
    <row r="1" spans="1:15" x14ac:dyDescent="0.2">
      <c r="B1" s="178" t="s">
        <v>130</v>
      </c>
      <c r="C1" s="1"/>
    </row>
    <row r="2" spans="1:15" x14ac:dyDescent="0.2">
      <c r="B2" s="179" t="s">
        <v>46</v>
      </c>
      <c r="C2" s="1"/>
    </row>
    <row r="3" spans="1:15" ht="3.75" customHeight="1" x14ac:dyDescent="0.2">
      <c r="A3" s="106"/>
      <c r="C3" s="1"/>
    </row>
    <row r="4" spans="1:15" x14ac:dyDescent="0.2">
      <c r="A4" s="107" t="s">
        <v>131</v>
      </c>
      <c r="B4" s="181" t="s">
        <v>212</v>
      </c>
      <c r="C4" s="1"/>
    </row>
    <row r="5" spans="1:15" x14ac:dyDescent="0.2">
      <c r="A5" s="107" t="s">
        <v>132</v>
      </c>
      <c r="B5" s="181" t="s">
        <v>213</v>
      </c>
      <c r="C5" s="1"/>
    </row>
    <row r="6" spans="1:15" ht="3.75" customHeight="1" x14ac:dyDescent="0.2">
      <c r="A6" s="108"/>
      <c r="C6" s="1"/>
    </row>
    <row r="7" spans="1:15" x14ac:dyDescent="0.2">
      <c r="A7" s="105"/>
      <c r="B7" s="179" t="s">
        <v>201</v>
      </c>
      <c r="C7" s="1"/>
    </row>
    <row r="9" spans="1:15" ht="17.25" x14ac:dyDescent="0.25">
      <c r="A9" s="229" t="s">
        <v>221</v>
      </c>
      <c r="B9" s="229"/>
      <c r="C9" s="229"/>
      <c r="D9" s="229"/>
      <c r="E9" s="229"/>
      <c r="F9" s="229"/>
      <c r="G9" s="229"/>
      <c r="H9" s="229"/>
      <c r="I9" s="229"/>
      <c r="J9" s="229"/>
      <c r="K9" s="229"/>
      <c r="L9" s="229"/>
      <c r="M9" s="229"/>
      <c r="N9" s="229"/>
      <c r="O9" s="229"/>
    </row>
    <row r="10" spans="1:15" ht="20.25" customHeight="1" thickBot="1" x14ac:dyDescent="0.25">
      <c r="O10" s="11" t="s">
        <v>238</v>
      </c>
    </row>
    <row r="11" spans="1:15" ht="18.75" customHeight="1" x14ac:dyDescent="0.2">
      <c r="A11" s="60"/>
      <c r="B11" s="60"/>
      <c r="C11" s="80"/>
      <c r="D11" s="242" t="s">
        <v>76</v>
      </c>
      <c r="E11" s="234" t="s">
        <v>78</v>
      </c>
      <c r="F11" s="235"/>
      <c r="G11" s="235"/>
      <c r="H11" s="235"/>
      <c r="I11" s="235"/>
      <c r="J11" s="235"/>
      <c r="K11" s="235"/>
      <c r="L11" s="235"/>
      <c r="M11" s="235"/>
      <c r="N11" s="235"/>
      <c r="O11" s="235"/>
    </row>
    <row r="12" spans="1:15" ht="31.5" customHeight="1" x14ac:dyDescent="0.2">
      <c r="A12" s="63"/>
      <c r="B12" s="63"/>
      <c r="C12" s="81"/>
      <c r="D12" s="243"/>
      <c r="E12" s="76" t="s">
        <v>42</v>
      </c>
      <c r="F12" s="56" t="s">
        <v>11</v>
      </c>
      <c r="G12" s="56" t="s">
        <v>12</v>
      </c>
      <c r="H12" s="56" t="s">
        <v>13</v>
      </c>
      <c r="I12" s="56" t="s">
        <v>14</v>
      </c>
      <c r="J12" s="56" t="s">
        <v>15</v>
      </c>
      <c r="K12" s="56" t="s">
        <v>16</v>
      </c>
      <c r="L12" s="56" t="s">
        <v>17</v>
      </c>
      <c r="M12" s="56" t="s">
        <v>18</v>
      </c>
      <c r="N12" s="56" t="s">
        <v>19</v>
      </c>
      <c r="O12" s="76" t="s">
        <v>20</v>
      </c>
    </row>
    <row r="13" spans="1:15" ht="25.5" customHeight="1" x14ac:dyDescent="0.2">
      <c r="A13" s="82" t="s">
        <v>25</v>
      </c>
      <c r="B13" s="82"/>
      <c r="C13" s="83" t="s">
        <v>0</v>
      </c>
      <c r="D13" s="139">
        <v>388027</v>
      </c>
      <c r="E13" s="120">
        <v>607</v>
      </c>
      <c r="F13" s="120">
        <v>18245</v>
      </c>
      <c r="G13" s="120">
        <v>44621</v>
      </c>
      <c r="H13" s="120">
        <v>50254</v>
      </c>
      <c r="I13" s="120">
        <v>52716</v>
      </c>
      <c r="J13" s="120">
        <v>56571</v>
      </c>
      <c r="K13" s="120">
        <v>51954</v>
      </c>
      <c r="L13" s="120">
        <v>45362</v>
      </c>
      <c r="M13" s="120">
        <v>39164</v>
      </c>
      <c r="N13" s="120">
        <v>24167</v>
      </c>
      <c r="O13" s="120">
        <v>4366</v>
      </c>
    </row>
    <row r="14" spans="1:15" ht="21" customHeight="1" x14ac:dyDescent="0.2">
      <c r="A14" s="62"/>
      <c r="B14" s="82"/>
      <c r="C14" s="84" t="s">
        <v>1</v>
      </c>
      <c r="D14" s="172">
        <v>199289</v>
      </c>
      <c r="E14" s="173">
        <v>207</v>
      </c>
      <c r="F14" s="173">
        <v>8108</v>
      </c>
      <c r="G14" s="173">
        <v>22548</v>
      </c>
      <c r="H14" s="173">
        <v>25125</v>
      </c>
      <c r="I14" s="173">
        <v>26644</v>
      </c>
      <c r="J14" s="173">
        <v>28861</v>
      </c>
      <c r="K14" s="173">
        <v>27218</v>
      </c>
      <c r="L14" s="173">
        <v>24641</v>
      </c>
      <c r="M14" s="173">
        <v>21787</v>
      </c>
      <c r="N14" s="173">
        <v>12465</v>
      </c>
      <c r="O14" s="173">
        <v>1685</v>
      </c>
    </row>
    <row r="15" spans="1:15" ht="14.25" customHeight="1" x14ac:dyDescent="0.2">
      <c r="A15" s="69" t="s">
        <v>80</v>
      </c>
      <c r="B15" s="264" t="s">
        <v>67</v>
      </c>
      <c r="C15" s="85" t="s">
        <v>0</v>
      </c>
      <c r="D15" s="141">
        <v>873</v>
      </c>
      <c r="E15" s="23">
        <v>1</v>
      </c>
      <c r="F15" s="23">
        <v>31</v>
      </c>
      <c r="G15" s="23">
        <v>63</v>
      </c>
      <c r="H15" s="23">
        <v>95</v>
      </c>
      <c r="I15" s="23">
        <v>105</v>
      </c>
      <c r="J15" s="23">
        <v>121</v>
      </c>
      <c r="K15" s="164">
        <v>136</v>
      </c>
      <c r="L15" s="23">
        <v>119</v>
      </c>
      <c r="M15" s="23">
        <v>113</v>
      </c>
      <c r="N15" s="23">
        <v>77</v>
      </c>
      <c r="O15" s="23">
        <v>12</v>
      </c>
    </row>
    <row r="16" spans="1:15" ht="14.25" customHeight="1" x14ac:dyDescent="0.2">
      <c r="A16" s="62"/>
      <c r="B16" s="264"/>
      <c r="C16" s="86" t="s">
        <v>1</v>
      </c>
      <c r="D16" s="201">
        <v>405</v>
      </c>
      <c r="E16" s="163">
        <v>1</v>
      </c>
      <c r="F16" s="163">
        <v>9</v>
      </c>
      <c r="G16" s="163">
        <v>29</v>
      </c>
      <c r="H16" s="163">
        <v>46</v>
      </c>
      <c r="I16" s="163">
        <v>41</v>
      </c>
      <c r="J16" s="163">
        <v>63</v>
      </c>
      <c r="K16" s="202">
        <v>74</v>
      </c>
      <c r="L16" s="163">
        <v>53</v>
      </c>
      <c r="M16" s="163">
        <v>52</v>
      </c>
      <c r="N16" s="163">
        <v>33</v>
      </c>
      <c r="O16" s="163">
        <v>4</v>
      </c>
    </row>
    <row r="17" spans="1:20" ht="12.75" customHeight="1" x14ac:dyDescent="0.2">
      <c r="A17" s="69" t="s">
        <v>81</v>
      </c>
      <c r="B17" s="263" t="s">
        <v>2</v>
      </c>
      <c r="C17" s="85" t="s">
        <v>0</v>
      </c>
      <c r="D17" s="141">
        <v>332</v>
      </c>
      <c r="E17" s="159" t="s">
        <v>53</v>
      </c>
      <c r="F17" s="159" t="s">
        <v>53</v>
      </c>
      <c r="G17" s="23">
        <v>15</v>
      </c>
      <c r="H17" s="23">
        <v>37</v>
      </c>
      <c r="I17" s="23">
        <v>50</v>
      </c>
      <c r="J17" s="23">
        <v>63</v>
      </c>
      <c r="K17" s="164">
        <v>51</v>
      </c>
      <c r="L17" s="23">
        <v>48</v>
      </c>
      <c r="M17" s="23">
        <v>46</v>
      </c>
      <c r="N17" s="23">
        <v>22</v>
      </c>
      <c r="O17" s="159" t="s">
        <v>53</v>
      </c>
    </row>
    <row r="18" spans="1:20" ht="11.25" customHeight="1" x14ac:dyDescent="0.2">
      <c r="A18" s="69"/>
      <c r="B18" s="263"/>
      <c r="C18" s="86" t="s">
        <v>1</v>
      </c>
      <c r="D18" s="201">
        <v>82</v>
      </c>
      <c r="E18" s="159" t="s">
        <v>53</v>
      </c>
      <c r="F18" s="159" t="s">
        <v>53</v>
      </c>
      <c r="G18" s="163">
        <v>1</v>
      </c>
      <c r="H18" s="163">
        <v>13</v>
      </c>
      <c r="I18" s="163">
        <v>18</v>
      </c>
      <c r="J18" s="163">
        <v>14</v>
      </c>
      <c r="K18" s="202">
        <v>11</v>
      </c>
      <c r="L18" s="163">
        <v>13</v>
      </c>
      <c r="M18" s="163">
        <v>10</v>
      </c>
      <c r="N18" s="163">
        <v>2</v>
      </c>
      <c r="O18" s="159" t="s">
        <v>53</v>
      </c>
    </row>
    <row r="19" spans="1:20" ht="13.5" customHeight="1" x14ac:dyDescent="0.2">
      <c r="A19" s="69" t="s">
        <v>82</v>
      </c>
      <c r="B19" s="263" t="s">
        <v>3</v>
      </c>
      <c r="C19" s="85" t="s">
        <v>0</v>
      </c>
      <c r="D19" s="141">
        <v>36763</v>
      </c>
      <c r="E19" s="23">
        <v>73</v>
      </c>
      <c r="F19" s="164">
        <v>1916</v>
      </c>
      <c r="G19" s="23">
        <v>4163</v>
      </c>
      <c r="H19" s="23">
        <v>4557</v>
      </c>
      <c r="I19" s="23">
        <v>5063</v>
      </c>
      <c r="J19" s="23">
        <v>5204</v>
      </c>
      <c r="K19" s="164">
        <v>5023</v>
      </c>
      <c r="L19" s="23">
        <v>4132</v>
      </c>
      <c r="M19" s="23">
        <v>4075</v>
      </c>
      <c r="N19" s="23">
        <v>2216</v>
      </c>
      <c r="O19" s="23">
        <v>341</v>
      </c>
    </row>
    <row r="20" spans="1:20" ht="13.5" customHeight="1" x14ac:dyDescent="0.2">
      <c r="A20" s="62"/>
      <c r="B20" s="263"/>
      <c r="C20" s="86" t="s">
        <v>1</v>
      </c>
      <c r="D20" s="201">
        <v>13673</v>
      </c>
      <c r="E20" s="163">
        <v>14</v>
      </c>
      <c r="F20" s="202">
        <v>495</v>
      </c>
      <c r="G20" s="163">
        <v>1467</v>
      </c>
      <c r="H20" s="163">
        <v>1614</v>
      </c>
      <c r="I20" s="163">
        <v>1847</v>
      </c>
      <c r="J20" s="163">
        <v>1915</v>
      </c>
      <c r="K20" s="202">
        <v>2003</v>
      </c>
      <c r="L20" s="163">
        <v>1763</v>
      </c>
      <c r="M20" s="163">
        <v>1740</v>
      </c>
      <c r="N20" s="163">
        <v>753</v>
      </c>
      <c r="O20" s="163">
        <v>62</v>
      </c>
    </row>
    <row r="21" spans="1:20" ht="21" customHeight="1" x14ac:dyDescent="0.2">
      <c r="A21" s="69" t="s">
        <v>83</v>
      </c>
      <c r="B21" s="263" t="s">
        <v>54</v>
      </c>
      <c r="C21" s="85" t="s">
        <v>0</v>
      </c>
      <c r="D21" s="141">
        <v>4618</v>
      </c>
      <c r="E21" s="162" t="s">
        <v>53</v>
      </c>
      <c r="F21" s="164">
        <v>78</v>
      </c>
      <c r="G21" s="164">
        <v>304</v>
      </c>
      <c r="H21" s="164">
        <v>496</v>
      </c>
      <c r="I21" s="164">
        <v>667</v>
      </c>
      <c r="J21" s="164">
        <v>715</v>
      </c>
      <c r="K21" s="164">
        <v>673</v>
      </c>
      <c r="L21" s="164">
        <v>586</v>
      </c>
      <c r="M21" s="164">
        <v>637</v>
      </c>
      <c r="N21" s="164">
        <v>452</v>
      </c>
      <c r="O21" s="164">
        <v>10</v>
      </c>
    </row>
    <row r="22" spans="1:20" ht="21" customHeight="1" x14ac:dyDescent="0.2">
      <c r="A22" s="69"/>
      <c r="B22" s="263"/>
      <c r="C22" s="86" t="s">
        <v>1</v>
      </c>
      <c r="D22" s="201">
        <v>1746</v>
      </c>
      <c r="E22" s="228" t="s">
        <v>53</v>
      </c>
      <c r="F22" s="165">
        <v>15</v>
      </c>
      <c r="G22" s="202">
        <v>96</v>
      </c>
      <c r="H22" s="202">
        <v>209</v>
      </c>
      <c r="I22" s="202">
        <v>261</v>
      </c>
      <c r="J22" s="202">
        <v>277</v>
      </c>
      <c r="K22" s="202">
        <v>267</v>
      </c>
      <c r="L22" s="202">
        <v>224</v>
      </c>
      <c r="M22" s="202">
        <v>222</v>
      </c>
      <c r="N22" s="202">
        <v>173</v>
      </c>
      <c r="O22" s="163">
        <v>2</v>
      </c>
    </row>
    <row r="23" spans="1:20" ht="38.25" customHeight="1" x14ac:dyDescent="0.2">
      <c r="A23" s="69" t="s">
        <v>84</v>
      </c>
      <c r="B23" s="263" t="s">
        <v>55</v>
      </c>
      <c r="C23" s="85" t="s">
        <v>0</v>
      </c>
      <c r="D23" s="141">
        <v>4905</v>
      </c>
      <c r="E23" s="164">
        <v>7</v>
      </c>
      <c r="F23" s="164">
        <v>134</v>
      </c>
      <c r="G23" s="164">
        <v>286</v>
      </c>
      <c r="H23" s="164">
        <v>433</v>
      </c>
      <c r="I23" s="164">
        <v>619</v>
      </c>
      <c r="J23" s="164">
        <v>757</v>
      </c>
      <c r="K23" s="164">
        <v>768</v>
      </c>
      <c r="L23" s="164">
        <v>793</v>
      </c>
      <c r="M23" s="164">
        <v>731</v>
      </c>
      <c r="N23" s="164">
        <v>329</v>
      </c>
      <c r="O23" s="164">
        <v>48</v>
      </c>
    </row>
    <row r="24" spans="1:20" ht="40.5" customHeight="1" x14ac:dyDescent="0.2">
      <c r="A24" s="69"/>
      <c r="B24" s="263"/>
      <c r="C24" s="86" t="s">
        <v>1</v>
      </c>
      <c r="D24" s="201">
        <v>970</v>
      </c>
      <c r="E24" s="165">
        <v>1</v>
      </c>
      <c r="F24" s="202">
        <v>6</v>
      </c>
      <c r="G24" s="165">
        <v>45</v>
      </c>
      <c r="H24" s="165">
        <v>77</v>
      </c>
      <c r="I24" s="165">
        <v>116</v>
      </c>
      <c r="J24" s="165">
        <v>178</v>
      </c>
      <c r="K24" s="165">
        <v>167</v>
      </c>
      <c r="L24" s="165">
        <v>163</v>
      </c>
      <c r="M24" s="165">
        <v>152</v>
      </c>
      <c r="N24" s="165">
        <v>51</v>
      </c>
      <c r="O24" s="166">
        <v>14</v>
      </c>
      <c r="P24" s="32"/>
    </row>
    <row r="25" spans="1:20" ht="12" customHeight="1" x14ac:dyDescent="0.2">
      <c r="A25" s="69" t="s">
        <v>85</v>
      </c>
      <c r="B25" s="263" t="s">
        <v>4</v>
      </c>
      <c r="C25" s="85" t="s">
        <v>0</v>
      </c>
      <c r="D25" s="141">
        <v>22863</v>
      </c>
      <c r="E25" s="164">
        <v>56</v>
      </c>
      <c r="F25" s="164">
        <v>1303</v>
      </c>
      <c r="G25" s="164">
        <v>2371</v>
      </c>
      <c r="H25" s="164">
        <v>2777</v>
      </c>
      <c r="I25" s="164">
        <v>3139</v>
      </c>
      <c r="J25" s="164">
        <v>3459</v>
      </c>
      <c r="K25" s="164">
        <v>3034</v>
      </c>
      <c r="L25" s="164">
        <v>2424</v>
      </c>
      <c r="M25" s="164">
        <v>2245</v>
      </c>
      <c r="N25" s="164">
        <v>1600</v>
      </c>
      <c r="O25" s="164">
        <v>455</v>
      </c>
    </row>
    <row r="26" spans="1:20" ht="11.25" customHeight="1" x14ac:dyDescent="0.2">
      <c r="A26" s="69"/>
      <c r="B26" s="263"/>
      <c r="C26" s="86" t="s">
        <v>1</v>
      </c>
      <c r="D26" s="201">
        <v>2577</v>
      </c>
      <c r="E26" s="202">
        <v>4</v>
      </c>
      <c r="F26" s="165">
        <v>81</v>
      </c>
      <c r="G26" s="202">
        <v>240</v>
      </c>
      <c r="H26" s="202">
        <v>325</v>
      </c>
      <c r="I26" s="202">
        <v>331</v>
      </c>
      <c r="J26" s="202">
        <v>356</v>
      </c>
      <c r="K26" s="202">
        <v>382</v>
      </c>
      <c r="L26" s="202">
        <v>293</v>
      </c>
      <c r="M26" s="202">
        <v>304</v>
      </c>
      <c r="N26" s="202">
        <v>209</v>
      </c>
      <c r="O26" s="163">
        <v>52</v>
      </c>
    </row>
    <row r="27" spans="1:20" ht="24" customHeight="1" x14ac:dyDescent="0.2">
      <c r="A27" s="69" t="s">
        <v>86</v>
      </c>
      <c r="B27" s="263" t="s">
        <v>56</v>
      </c>
      <c r="C27" s="85" t="s">
        <v>0</v>
      </c>
      <c r="D27" s="141">
        <v>65541</v>
      </c>
      <c r="E27" s="164">
        <v>173</v>
      </c>
      <c r="F27" s="164">
        <v>4891</v>
      </c>
      <c r="G27" s="164">
        <v>8027</v>
      </c>
      <c r="H27" s="164">
        <v>8460</v>
      </c>
      <c r="I27" s="164">
        <v>9282</v>
      </c>
      <c r="J27" s="164">
        <v>10328</v>
      </c>
      <c r="K27" s="164">
        <v>9010</v>
      </c>
      <c r="L27" s="164">
        <v>7133</v>
      </c>
      <c r="M27" s="164">
        <v>5230</v>
      </c>
      <c r="N27" s="164">
        <v>2463</v>
      </c>
      <c r="O27" s="164">
        <v>544</v>
      </c>
    </row>
    <row r="28" spans="1:20" ht="27.75" customHeight="1" x14ac:dyDescent="0.2">
      <c r="A28" s="69"/>
      <c r="B28" s="263"/>
      <c r="C28" s="86" t="s">
        <v>1</v>
      </c>
      <c r="D28" s="201">
        <v>34966</v>
      </c>
      <c r="E28" s="165">
        <v>60</v>
      </c>
      <c r="F28" s="165">
        <v>2680</v>
      </c>
      <c r="G28" s="165">
        <v>4525</v>
      </c>
      <c r="H28" s="165">
        <v>4456</v>
      </c>
      <c r="I28" s="165">
        <v>4831</v>
      </c>
      <c r="J28" s="165">
        <v>5366</v>
      </c>
      <c r="K28" s="165">
        <v>4682</v>
      </c>
      <c r="L28" s="165">
        <v>4013</v>
      </c>
      <c r="M28" s="165">
        <v>2955</v>
      </c>
      <c r="N28" s="165">
        <v>1177</v>
      </c>
      <c r="O28" s="166">
        <v>221</v>
      </c>
      <c r="P28" s="32"/>
    </row>
    <row r="29" spans="1:20" ht="18" customHeight="1" x14ac:dyDescent="0.2">
      <c r="A29" s="69" t="s">
        <v>87</v>
      </c>
      <c r="B29" s="263" t="s">
        <v>69</v>
      </c>
      <c r="C29" s="85" t="s">
        <v>0</v>
      </c>
      <c r="D29" s="141">
        <v>15114</v>
      </c>
      <c r="E29" s="164">
        <v>21</v>
      </c>
      <c r="F29" s="164">
        <v>703</v>
      </c>
      <c r="G29" s="164">
        <v>1304</v>
      </c>
      <c r="H29" s="164">
        <v>1524</v>
      </c>
      <c r="I29" s="164">
        <v>1620</v>
      </c>
      <c r="J29" s="164">
        <v>1998</v>
      </c>
      <c r="K29" s="164">
        <v>2254</v>
      </c>
      <c r="L29" s="164">
        <v>2068</v>
      </c>
      <c r="M29" s="164">
        <v>2141</v>
      </c>
      <c r="N29" s="164">
        <v>1373</v>
      </c>
      <c r="O29" s="164">
        <v>108</v>
      </c>
    </row>
    <row r="30" spans="1:20" ht="12.75" customHeight="1" x14ac:dyDescent="0.2">
      <c r="A30" s="69"/>
      <c r="B30" s="263"/>
      <c r="C30" s="86" t="s">
        <v>1</v>
      </c>
      <c r="D30" s="201">
        <v>3865</v>
      </c>
      <c r="E30" s="165">
        <v>3</v>
      </c>
      <c r="F30" s="164">
        <v>167</v>
      </c>
      <c r="G30" s="165">
        <v>320</v>
      </c>
      <c r="H30" s="165">
        <v>391</v>
      </c>
      <c r="I30" s="165">
        <v>461</v>
      </c>
      <c r="J30" s="165">
        <v>558</v>
      </c>
      <c r="K30" s="165">
        <v>582</v>
      </c>
      <c r="L30" s="165">
        <v>518</v>
      </c>
      <c r="M30" s="165">
        <v>564</v>
      </c>
      <c r="N30" s="165">
        <v>290</v>
      </c>
      <c r="O30" s="166">
        <v>11</v>
      </c>
      <c r="P30" s="51"/>
      <c r="Q30" s="51"/>
      <c r="R30" s="43"/>
      <c r="S30" s="43"/>
      <c r="T30" s="42"/>
    </row>
    <row r="31" spans="1:20" ht="20.25" customHeight="1" x14ac:dyDescent="0.2">
      <c r="A31" s="69" t="s">
        <v>88</v>
      </c>
      <c r="B31" s="263" t="s">
        <v>62</v>
      </c>
      <c r="C31" s="85" t="s">
        <v>0</v>
      </c>
      <c r="D31" s="141">
        <v>15652</v>
      </c>
      <c r="E31" s="164">
        <v>117</v>
      </c>
      <c r="F31" s="164">
        <v>1865</v>
      </c>
      <c r="G31" s="164">
        <v>2558</v>
      </c>
      <c r="H31" s="164">
        <v>2209</v>
      </c>
      <c r="I31" s="164">
        <v>1999</v>
      </c>
      <c r="J31" s="164">
        <v>1808</v>
      </c>
      <c r="K31" s="164">
        <v>1600</v>
      </c>
      <c r="L31" s="164">
        <v>1337</v>
      </c>
      <c r="M31" s="164">
        <v>1365</v>
      </c>
      <c r="N31" s="164">
        <v>688</v>
      </c>
      <c r="O31" s="164">
        <v>106</v>
      </c>
    </row>
    <row r="32" spans="1:20" ht="20.25" customHeight="1" x14ac:dyDescent="0.2">
      <c r="A32" s="69"/>
      <c r="B32" s="263"/>
      <c r="C32" s="86" t="s">
        <v>1</v>
      </c>
      <c r="D32" s="201">
        <v>7698</v>
      </c>
      <c r="E32" s="165">
        <v>43</v>
      </c>
      <c r="F32" s="165">
        <v>770</v>
      </c>
      <c r="G32" s="165">
        <v>1127</v>
      </c>
      <c r="H32" s="165">
        <v>953</v>
      </c>
      <c r="I32" s="165">
        <v>872</v>
      </c>
      <c r="J32" s="165">
        <v>848</v>
      </c>
      <c r="K32" s="165">
        <v>876</v>
      </c>
      <c r="L32" s="165">
        <v>832</v>
      </c>
      <c r="M32" s="165">
        <v>923</v>
      </c>
      <c r="N32" s="165">
        <v>413</v>
      </c>
      <c r="O32" s="166">
        <v>41</v>
      </c>
      <c r="P32" s="32"/>
    </row>
    <row r="33" spans="1:16" ht="12.75" customHeight="1" x14ac:dyDescent="0.2">
      <c r="A33" s="69" t="s">
        <v>89</v>
      </c>
      <c r="B33" s="264" t="s">
        <v>57</v>
      </c>
      <c r="C33" s="85" t="s">
        <v>0</v>
      </c>
      <c r="D33" s="141">
        <v>34383</v>
      </c>
      <c r="E33" s="164">
        <v>14</v>
      </c>
      <c r="F33" s="165">
        <v>1112</v>
      </c>
      <c r="G33" s="164">
        <v>5922</v>
      </c>
      <c r="H33" s="164">
        <v>6599</v>
      </c>
      <c r="I33" s="164">
        <v>5563</v>
      </c>
      <c r="J33" s="164">
        <v>5050</v>
      </c>
      <c r="K33" s="164">
        <v>4007</v>
      </c>
      <c r="L33" s="164">
        <v>3191</v>
      </c>
      <c r="M33" s="164">
        <v>1828</v>
      </c>
      <c r="N33" s="164">
        <v>990</v>
      </c>
      <c r="O33" s="164">
        <v>107</v>
      </c>
    </row>
    <row r="34" spans="1:16" ht="12.75" customHeight="1" x14ac:dyDescent="0.2">
      <c r="A34" s="62"/>
      <c r="B34" s="264"/>
      <c r="C34" s="86" t="s">
        <v>1</v>
      </c>
      <c r="D34" s="201">
        <v>13276</v>
      </c>
      <c r="E34" s="165">
        <v>3</v>
      </c>
      <c r="F34" s="164">
        <v>313</v>
      </c>
      <c r="G34" s="165">
        <v>2233</v>
      </c>
      <c r="H34" s="165">
        <v>2630</v>
      </c>
      <c r="I34" s="165">
        <v>2197</v>
      </c>
      <c r="J34" s="165">
        <v>1959</v>
      </c>
      <c r="K34" s="165">
        <v>1546</v>
      </c>
      <c r="L34" s="165">
        <v>1222</v>
      </c>
      <c r="M34" s="165">
        <v>773</v>
      </c>
      <c r="N34" s="165">
        <v>368</v>
      </c>
      <c r="O34" s="166">
        <v>32</v>
      </c>
    </row>
    <row r="35" spans="1:16" ht="30.75" customHeight="1" x14ac:dyDescent="0.2">
      <c r="A35" s="69" t="s">
        <v>90</v>
      </c>
      <c r="B35" s="263" t="s">
        <v>61</v>
      </c>
      <c r="C35" s="85" t="s">
        <v>0</v>
      </c>
      <c r="D35" s="141">
        <v>18865</v>
      </c>
      <c r="E35" s="164">
        <v>2</v>
      </c>
      <c r="F35" s="164">
        <v>310</v>
      </c>
      <c r="G35" s="164">
        <v>1679</v>
      </c>
      <c r="H35" s="164">
        <v>2118</v>
      </c>
      <c r="I35" s="164">
        <v>2879</v>
      </c>
      <c r="J35" s="164">
        <v>3648</v>
      </c>
      <c r="K35" s="23">
        <v>3194</v>
      </c>
      <c r="L35" s="164">
        <v>2654</v>
      </c>
      <c r="M35" s="164">
        <v>1570</v>
      </c>
      <c r="N35" s="164">
        <v>725</v>
      </c>
      <c r="O35" s="164">
        <v>86</v>
      </c>
    </row>
    <row r="36" spans="1:16" ht="25.5" customHeight="1" x14ac:dyDescent="0.2">
      <c r="A36" s="69"/>
      <c r="B36" s="263"/>
      <c r="C36" s="86" t="s">
        <v>1</v>
      </c>
      <c r="D36" s="201">
        <v>12433</v>
      </c>
      <c r="E36" s="165">
        <v>2</v>
      </c>
      <c r="F36" s="165">
        <v>206</v>
      </c>
      <c r="G36" s="165">
        <v>1082</v>
      </c>
      <c r="H36" s="165">
        <v>1331</v>
      </c>
      <c r="I36" s="165">
        <v>1868</v>
      </c>
      <c r="J36" s="165">
        <v>2395</v>
      </c>
      <c r="K36" s="163">
        <v>2160</v>
      </c>
      <c r="L36" s="165">
        <v>1800</v>
      </c>
      <c r="M36" s="165">
        <v>1107</v>
      </c>
      <c r="N36" s="165">
        <v>441</v>
      </c>
      <c r="O36" s="166">
        <v>41</v>
      </c>
      <c r="P36" s="32"/>
    </row>
    <row r="37" spans="1:16" ht="12.75" customHeight="1" x14ac:dyDescent="0.2">
      <c r="A37" s="62" t="s">
        <v>91</v>
      </c>
      <c r="B37" s="264" t="s">
        <v>58</v>
      </c>
      <c r="C37" s="85" t="s">
        <v>0</v>
      </c>
      <c r="D37" s="141">
        <v>3166</v>
      </c>
      <c r="E37" s="164">
        <v>7</v>
      </c>
      <c r="F37" s="165">
        <v>92</v>
      </c>
      <c r="G37" s="164">
        <v>233</v>
      </c>
      <c r="H37" s="164">
        <v>320</v>
      </c>
      <c r="I37" s="164">
        <v>427</v>
      </c>
      <c r="J37" s="164">
        <v>464</v>
      </c>
      <c r="K37" s="23">
        <v>455</v>
      </c>
      <c r="L37" s="164">
        <v>446</v>
      </c>
      <c r="M37" s="164">
        <v>430</v>
      </c>
      <c r="N37" s="164">
        <v>236</v>
      </c>
      <c r="O37" s="164">
        <v>56</v>
      </c>
    </row>
    <row r="38" spans="1:16" ht="12.75" customHeight="1" x14ac:dyDescent="0.2">
      <c r="A38" s="62"/>
      <c r="B38" s="264"/>
      <c r="C38" s="86" t="s">
        <v>1</v>
      </c>
      <c r="D38" s="201">
        <v>1533</v>
      </c>
      <c r="E38" s="165">
        <v>2</v>
      </c>
      <c r="F38" s="164">
        <v>35</v>
      </c>
      <c r="G38" s="165">
        <v>105</v>
      </c>
      <c r="H38" s="165">
        <v>148</v>
      </c>
      <c r="I38" s="165">
        <v>210</v>
      </c>
      <c r="J38" s="165">
        <v>222</v>
      </c>
      <c r="K38" s="163">
        <v>244</v>
      </c>
      <c r="L38" s="165">
        <v>217</v>
      </c>
      <c r="M38" s="165">
        <v>225</v>
      </c>
      <c r="N38" s="165">
        <v>108</v>
      </c>
      <c r="O38" s="166">
        <v>17</v>
      </c>
    </row>
    <row r="39" spans="1:16" ht="18" customHeight="1" x14ac:dyDescent="0.2">
      <c r="A39" s="62" t="s">
        <v>92</v>
      </c>
      <c r="B39" s="239" t="s">
        <v>59</v>
      </c>
      <c r="C39" s="85" t="s">
        <v>0</v>
      </c>
      <c r="D39" s="141">
        <v>26059</v>
      </c>
      <c r="E39" s="164">
        <v>27</v>
      </c>
      <c r="F39" s="164">
        <v>707</v>
      </c>
      <c r="G39" s="164">
        <v>4096</v>
      </c>
      <c r="H39" s="164">
        <v>4362</v>
      </c>
      <c r="I39" s="164">
        <v>4059</v>
      </c>
      <c r="J39" s="164">
        <v>3827</v>
      </c>
      <c r="K39" s="23">
        <v>3274</v>
      </c>
      <c r="L39" s="164">
        <v>2416</v>
      </c>
      <c r="M39" s="164">
        <v>1845</v>
      </c>
      <c r="N39" s="164">
        <v>1112</v>
      </c>
      <c r="O39" s="164">
        <v>334</v>
      </c>
    </row>
    <row r="40" spans="1:16" ht="12.75" customHeight="1" x14ac:dyDescent="0.2">
      <c r="A40" s="62"/>
      <c r="B40" s="239"/>
      <c r="C40" s="86" t="s">
        <v>1</v>
      </c>
      <c r="D40" s="141">
        <v>14033</v>
      </c>
      <c r="E40" s="165">
        <v>10</v>
      </c>
      <c r="F40" s="164">
        <v>342</v>
      </c>
      <c r="G40" s="165">
        <v>2323</v>
      </c>
      <c r="H40" s="165">
        <v>2378</v>
      </c>
      <c r="I40" s="165">
        <v>2223</v>
      </c>
      <c r="J40" s="165">
        <v>1999</v>
      </c>
      <c r="K40" s="23">
        <v>1782</v>
      </c>
      <c r="L40" s="165">
        <v>1340</v>
      </c>
      <c r="M40" s="165">
        <v>1018</v>
      </c>
      <c r="N40" s="165">
        <v>525</v>
      </c>
      <c r="O40" s="166">
        <v>93</v>
      </c>
    </row>
    <row r="41" spans="1:16" ht="22.5" customHeight="1" x14ac:dyDescent="0.2">
      <c r="A41" s="69" t="s">
        <v>93</v>
      </c>
      <c r="B41" s="263" t="s">
        <v>60</v>
      </c>
      <c r="C41" s="85" t="s">
        <v>0</v>
      </c>
      <c r="D41" s="141">
        <v>24883</v>
      </c>
      <c r="E41" s="164">
        <v>35</v>
      </c>
      <c r="F41" s="164">
        <v>1814</v>
      </c>
      <c r="G41" s="164">
        <v>3315</v>
      </c>
      <c r="H41" s="164">
        <v>3310</v>
      </c>
      <c r="I41" s="164">
        <v>2960</v>
      </c>
      <c r="J41" s="164">
        <v>2932</v>
      </c>
      <c r="K41" s="23">
        <v>2633</v>
      </c>
      <c r="L41" s="164">
        <v>2566</v>
      </c>
      <c r="M41" s="164">
        <v>2542</v>
      </c>
      <c r="N41" s="164">
        <v>1895</v>
      </c>
      <c r="O41" s="164">
        <v>881</v>
      </c>
    </row>
    <row r="42" spans="1:16" ht="18" customHeight="1" x14ac:dyDescent="0.2">
      <c r="A42" s="69"/>
      <c r="B42" s="263"/>
      <c r="C42" s="86" t="s">
        <v>1</v>
      </c>
      <c r="D42" s="201">
        <v>12498</v>
      </c>
      <c r="E42" s="165">
        <v>8</v>
      </c>
      <c r="F42" s="165">
        <v>695</v>
      </c>
      <c r="G42" s="165">
        <v>1664</v>
      </c>
      <c r="H42" s="165">
        <v>1533</v>
      </c>
      <c r="I42" s="165">
        <v>1406</v>
      </c>
      <c r="J42" s="165">
        <v>1444</v>
      </c>
      <c r="K42" s="163">
        <v>1447</v>
      </c>
      <c r="L42" s="165">
        <v>1461</v>
      </c>
      <c r="M42" s="165">
        <v>1502</v>
      </c>
      <c r="N42" s="165">
        <v>978</v>
      </c>
      <c r="O42" s="166">
        <v>360</v>
      </c>
    </row>
    <row r="43" spans="1:16" ht="21.75" customHeight="1" x14ac:dyDescent="0.2">
      <c r="A43" s="69" t="s">
        <v>94</v>
      </c>
      <c r="B43" s="263" t="s">
        <v>6</v>
      </c>
      <c r="C43" s="85" t="s">
        <v>0</v>
      </c>
      <c r="D43" s="141">
        <v>35509</v>
      </c>
      <c r="E43" s="164">
        <v>1</v>
      </c>
      <c r="F43" s="164">
        <v>326</v>
      </c>
      <c r="G43" s="164">
        <v>1847</v>
      </c>
      <c r="H43" s="164">
        <v>3504</v>
      </c>
      <c r="I43" s="164">
        <v>4568</v>
      </c>
      <c r="J43" s="164">
        <v>5499</v>
      </c>
      <c r="K43" s="23">
        <v>5822</v>
      </c>
      <c r="L43" s="164">
        <v>5652</v>
      </c>
      <c r="M43" s="164">
        <v>4797</v>
      </c>
      <c r="N43" s="164">
        <v>3028</v>
      </c>
      <c r="O43" s="164">
        <v>465</v>
      </c>
      <c r="P43" s="11"/>
    </row>
    <row r="44" spans="1:16" ht="18.75" customHeight="1" x14ac:dyDescent="0.2">
      <c r="A44" s="69"/>
      <c r="B44" s="263"/>
      <c r="C44" s="86" t="s">
        <v>1</v>
      </c>
      <c r="D44" s="201">
        <v>21954</v>
      </c>
      <c r="E44" s="228" t="s">
        <v>53</v>
      </c>
      <c r="F44" s="165">
        <v>133</v>
      </c>
      <c r="G44" s="165">
        <v>1132</v>
      </c>
      <c r="H44" s="165">
        <v>2194</v>
      </c>
      <c r="I44" s="165">
        <v>2897</v>
      </c>
      <c r="J44" s="165">
        <v>3513</v>
      </c>
      <c r="K44" s="163">
        <v>3628</v>
      </c>
      <c r="L44" s="165">
        <v>3343</v>
      </c>
      <c r="M44" s="165">
        <v>2924</v>
      </c>
      <c r="N44" s="165">
        <v>1909</v>
      </c>
      <c r="O44" s="166">
        <v>281</v>
      </c>
      <c r="P44" s="14"/>
    </row>
    <row r="45" spans="1:16" ht="12.75" customHeight="1" x14ac:dyDescent="0.2">
      <c r="A45" s="69" t="s">
        <v>95</v>
      </c>
      <c r="B45" s="265" t="s">
        <v>5</v>
      </c>
      <c r="C45" s="85" t="s">
        <v>0</v>
      </c>
      <c r="D45" s="141">
        <v>31431</v>
      </c>
      <c r="E45" s="164">
        <v>27</v>
      </c>
      <c r="F45" s="165">
        <v>427</v>
      </c>
      <c r="G45" s="164">
        <v>2694</v>
      </c>
      <c r="H45" s="164">
        <v>3506</v>
      </c>
      <c r="I45" s="164">
        <v>3826</v>
      </c>
      <c r="J45" s="164">
        <v>4669</v>
      </c>
      <c r="K45" s="23">
        <v>4256</v>
      </c>
      <c r="L45" s="164">
        <v>4334</v>
      </c>
      <c r="M45" s="164">
        <v>4184</v>
      </c>
      <c r="N45" s="164">
        <v>3188</v>
      </c>
      <c r="O45" s="164">
        <v>320</v>
      </c>
      <c r="P45" s="11"/>
    </row>
    <row r="46" spans="1:16" ht="11.25" customHeight="1" x14ac:dyDescent="0.2">
      <c r="A46" s="69"/>
      <c r="B46" s="265"/>
      <c r="C46" s="86" t="s">
        <v>1</v>
      </c>
      <c r="D46" s="141">
        <v>24193</v>
      </c>
      <c r="E46" s="165">
        <v>23</v>
      </c>
      <c r="F46" s="164">
        <v>344</v>
      </c>
      <c r="G46" s="165">
        <v>2046</v>
      </c>
      <c r="H46" s="165">
        <v>2716</v>
      </c>
      <c r="I46" s="165">
        <v>2988</v>
      </c>
      <c r="J46" s="165">
        <v>3574</v>
      </c>
      <c r="K46" s="23">
        <v>3276</v>
      </c>
      <c r="L46" s="165">
        <v>3413</v>
      </c>
      <c r="M46" s="165">
        <v>3300</v>
      </c>
      <c r="N46" s="165">
        <v>2336</v>
      </c>
      <c r="O46" s="166">
        <v>177</v>
      </c>
      <c r="P46" s="11"/>
    </row>
    <row r="47" spans="1:16" ht="16.5" customHeight="1" x14ac:dyDescent="0.2">
      <c r="A47" s="69" t="s">
        <v>96</v>
      </c>
      <c r="B47" s="263" t="s">
        <v>63</v>
      </c>
      <c r="C47" s="85" t="s">
        <v>0</v>
      </c>
      <c r="D47" s="141">
        <v>32899</v>
      </c>
      <c r="E47" s="164">
        <v>26</v>
      </c>
      <c r="F47" s="164">
        <v>1799</v>
      </c>
      <c r="G47" s="164">
        <v>4373</v>
      </c>
      <c r="H47" s="164">
        <v>4168</v>
      </c>
      <c r="I47" s="164">
        <v>3946</v>
      </c>
      <c r="J47" s="164">
        <v>4023</v>
      </c>
      <c r="K47" s="23">
        <v>3774</v>
      </c>
      <c r="L47" s="164">
        <v>3740</v>
      </c>
      <c r="M47" s="164">
        <v>3904</v>
      </c>
      <c r="N47" s="164">
        <v>2789</v>
      </c>
      <c r="O47" s="164">
        <v>357</v>
      </c>
      <c r="P47" s="11"/>
    </row>
    <row r="48" spans="1:16" ht="22.5" customHeight="1" x14ac:dyDescent="0.2">
      <c r="A48" s="69"/>
      <c r="B48" s="263"/>
      <c r="C48" s="86" t="s">
        <v>1</v>
      </c>
      <c r="D48" s="201">
        <v>25146</v>
      </c>
      <c r="E48" s="165">
        <v>18</v>
      </c>
      <c r="F48" s="165">
        <v>1369</v>
      </c>
      <c r="G48" s="165">
        <v>3316</v>
      </c>
      <c r="H48" s="165">
        <v>3091</v>
      </c>
      <c r="I48" s="165">
        <v>2925</v>
      </c>
      <c r="J48" s="165">
        <v>3061</v>
      </c>
      <c r="K48" s="163">
        <v>2944</v>
      </c>
      <c r="L48" s="165">
        <v>2980</v>
      </c>
      <c r="M48" s="165">
        <v>3132</v>
      </c>
      <c r="N48" s="165">
        <v>2088</v>
      </c>
      <c r="O48" s="166">
        <v>222</v>
      </c>
      <c r="P48" s="11"/>
    </row>
    <row r="49" spans="1:16" ht="16.5" customHeight="1" x14ac:dyDescent="0.2">
      <c r="A49" s="69" t="s">
        <v>97</v>
      </c>
      <c r="B49" s="263" t="s">
        <v>65</v>
      </c>
      <c r="C49" s="85" t="s">
        <v>0</v>
      </c>
      <c r="D49" s="141">
        <v>8880</v>
      </c>
      <c r="E49" s="164">
        <v>6</v>
      </c>
      <c r="F49" s="164">
        <v>503</v>
      </c>
      <c r="G49" s="164">
        <v>947</v>
      </c>
      <c r="H49" s="164">
        <v>1104</v>
      </c>
      <c r="I49" s="164">
        <v>1136</v>
      </c>
      <c r="J49" s="164">
        <v>1195</v>
      </c>
      <c r="K49" s="23">
        <v>1246</v>
      </c>
      <c r="L49" s="164">
        <v>1071</v>
      </c>
      <c r="M49" s="164">
        <v>927</v>
      </c>
      <c r="N49" s="164">
        <v>675</v>
      </c>
      <c r="O49" s="164">
        <v>70</v>
      </c>
      <c r="P49" s="11"/>
    </row>
    <row r="50" spans="1:16" ht="12.75" customHeight="1" x14ac:dyDescent="0.2">
      <c r="A50" s="69"/>
      <c r="B50" s="263"/>
      <c r="C50" s="86" t="s">
        <v>1</v>
      </c>
      <c r="D50" s="201">
        <v>4972</v>
      </c>
      <c r="E50" s="165">
        <v>3</v>
      </c>
      <c r="F50" s="164">
        <v>310</v>
      </c>
      <c r="G50" s="165">
        <v>513</v>
      </c>
      <c r="H50" s="165">
        <v>575</v>
      </c>
      <c r="I50" s="165">
        <v>651</v>
      </c>
      <c r="J50" s="165">
        <v>659</v>
      </c>
      <c r="K50" s="163">
        <v>674</v>
      </c>
      <c r="L50" s="165">
        <v>612</v>
      </c>
      <c r="M50" s="165">
        <v>537</v>
      </c>
      <c r="N50" s="165">
        <v>412</v>
      </c>
      <c r="O50" s="166">
        <v>26</v>
      </c>
      <c r="P50" s="11"/>
    </row>
    <row r="51" spans="1:16" ht="13.5" customHeight="1" x14ac:dyDescent="0.2">
      <c r="A51" s="69" t="s">
        <v>98</v>
      </c>
      <c r="B51" s="263" t="s">
        <v>64</v>
      </c>
      <c r="C51" s="85" t="s">
        <v>0</v>
      </c>
      <c r="D51" s="141">
        <v>5291</v>
      </c>
      <c r="E51" s="164">
        <v>14</v>
      </c>
      <c r="F51" s="165">
        <v>234</v>
      </c>
      <c r="G51" s="164">
        <v>424</v>
      </c>
      <c r="H51" s="164">
        <v>675</v>
      </c>
      <c r="I51" s="164">
        <v>808</v>
      </c>
      <c r="J51" s="164">
        <v>811</v>
      </c>
      <c r="K51" s="23">
        <v>744</v>
      </c>
      <c r="L51" s="164">
        <v>652</v>
      </c>
      <c r="M51" s="164">
        <v>554</v>
      </c>
      <c r="N51" s="164">
        <v>309</v>
      </c>
      <c r="O51" s="164">
        <v>66</v>
      </c>
      <c r="P51" s="11"/>
    </row>
    <row r="52" spans="1:16" ht="12.75" customHeight="1" x14ac:dyDescent="0.2">
      <c r="A52" s="69"/>
      <c r="B52" s="263"/>
      <c r="C52" s="86" t="s">
        <v>1</v>
      </c>
      <c r="D52" s="201">
        <v>3269</v>
      </c>
      <c r="E52" s="165">
        <v>12</v>
      </c>
      <c r="F52" s="165">
        <v>138</v>
      </c>
      <c r="G52" s="165">
        <v>284</v>
      </c>
      <c r="H52" s="165">
        <v>445</v>
      </c>
      <c r="I52" s="165">
        <v>501</v>
      </c>
      <c r="J52" s="165">
        <v>460</v>
      </c>
      <c r="K52" s="163">
        <v>473</v>
      </c>
      <c r="L52" s="165">
        <v>381</v>
      </c>
      <c r="M52" s="165">
        <v>347</v>
      </c>
      <c r="N52" s="165">
        <v>199</v>
      </c>
      <c r="O52" s="166">
        <v>29</v>
      </c>
      <c r="P52" s="11"/>
    </row>
    <row r="53" spans="1:16" ht="5.25" customHeight="1" x14ac:dyDescent="0.2">
      <c r="A53" s="69"/>
      <c r="B53" s="205"/>
      <c r="C53" s="207"/>
      <c r="D53" s="201"/>
      <c r="E53" s="165"/>
      <c r="F53" s="165"/>
      <c r="G53" s="165"/>
      <c r="H53" s="165"/>
      <c r="I53" s="165"/>
      <c r="J53" s="165"/>
      <c r="K53" s="163"/>
      <c r="L53" s="165"/>
      <c r="M53" s="165"/>
      <c r="N53" s="165"/>
      <c r="O53" s="166"/>
      <c r="P53" s="11"/>
    </row>
    <row r="54" spans="1:16" ht="19.5" customHeight="1" x14ac:dyDescent="0.2">
      <c r="A54" s="9" t="s">
        <v>102</v>
      </c>
      <c r="B54" s="9"/>
      <c r="F54" s="165"/>
    </row>
    <row r="55" spans="1:16" x14ac:dyDescent="0.2">
      <c r="O55" s="187" t="s">
        <v>217</v>
      </c>
    </row>
  </sheetData>
  <mergeCells count="22">
    <mergeCell ref="B27:B28"/>
    <mergeCell ref="B51:B52"/>
    <mergeCell ref="B43:B44"/>
    <mergeCell ref="B45:B46"/>
    <mergeCell ref="B47:B48"/>
    <mergeCell ref="B49:B50"/>
    <mergeCell ref="A9:O9"/>
    <mergeCell ref="B39:B40"/>
    <mergeCell ref="B41:B42"/>
    <mergeCell ref="B31:B32"/>
    <mergeCell ref="B33:B34"/>
    <mergeCell ref="B35:B36"/>
    <mergeCell ref="B37:B38"/>
    <mergeCell ref="B17:B18"/>
    <mergeCell ref="B15:B16"/>
    <mergeCell ref="D11:D12"/>
    <mergeCell ref="E11:O11"/>
    <mergeCell ref="B29:B30"/>
    <mergeCell ref="B19:B20"/>
    <mergeCell ref="B21:B22"/>
    <mergeCell ref="B23:B24"/>
    <mergeCell ref="B25:B26"/>
  </mergeCells>
  <phoneticPr fontId="6" type="noConversion"/>
  <printOptions horizontalCentered="1"/>
  <pageMargins left="0.47244094488188981" right="0.47244094488188981" top="0.78740157480314965" bottom="0.51181102362204722" header="0.51181102362204722" footer="0.51181102362204722"/>
  <pageSetup paperSize="9" scale="75"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workbookViewId="0">
      <pane ySplit="12" topLeftCell="A13" activePane="bottomLeft" state="frozen"/>
      <selection pane="bottomLeft" activeCell="Q1" sqref="Q1"/>
    </sheetView>
  </sheetViews>
  <sheetFormatPr defaultColWidth="9.33203125" defaultRowHeight="12.75" x14ac:dyDescent="0.2"/>
  <cols>
    <col min="1" max="1" width="2.6640625" style="1" customWidth="1"/>
    <col min="2" max="2" width="25.33203125" style="1" customWidth="1"/>
    <col min="3" max="3" width="10.33203125" style="1" customWidth="1"/>
    <col min="4" max="4" width="9.83203125" style="1" customWidth="1"/>
    <col min="5" max="5" width="10.33203125" style="1" customWidth="1"/>
    <col min="6" max="12" width="9.33203125" style="1" bestFit="1" customWidth="1"/>
    <col min="13" max="13" width="10.1640625" style="1" customWidth="1"/>
    <col min="14" max="14" width="9.33203125" style="1" bestFit="1" customWidth="1"/>
    <col min="15" max="15" width="4.1640625" style="1" customWidth="1"/>
    <col min="16" max="16384" width="9.33203125" style="1"/>
  </cols>
  <sheetData>
    <row r="1" spans="1:17" x14ac:dyDescent="0.2">
      <c r="B1" s="178" t="s">
        <v>130</v>
      </c>
    </row>
    <row r="2" spans="1:17" x14ac:dyDescent="0.2">
      <c r="B2" s="179" t="s">
        <v>46</v>
      </c>
    </row>
    <row r="3" spans="1:17" ht="3.75" customHeight="1" x14ac:dyDescent="0.2">
      <c r="A3" s="106"/>
    </row>
    <row r="4" spans="1:17" x14ac:dyDescent="0.2">
      <c r="A4" s="107" t="s">
        <v>131</v>
      </c>
      <c r="B4" s="181" t="s">
        <v>212</v>
      </c>
    </row>
    <row r="5" spans="1:17" x14ac:dyDescent="0.2">
      <c r="A5" s="107" t="s">
        <v>132</v>
      </c>
      <c r="B5" s="181" t="s">
        <v>213</v>
      </c>
    </row>
    <row r="6" spans="1:17" ht="3.75" customHeight="1" x14ac:dyDescent="0.2">
      <c r="A6" s="108"/>
    </row>
    <row r="7" spans="1:17" x14ac:dyDescent="0.2">
      <c r="B7" s="179" t="s">
        <v>201</v>
      </c>
    </row>
    <row r="9" spans="1:17" ht="15" customHeight="1" x14ac:dyDescent="0.25">
      <c r="A9" s="27" t="s">
        <v>169</v>
      </c>
      <c r="B9" s="27"/>
      <c r="C9" s="27"/>
      <c r="D9" s="27"/>
      <c r="E9" s="27"/>
      <c r="F9" s="27"/>
      <c r="G9" s="27"/>
      <c r="H9" s="27"/>
      <c r="I9" s="27"/>
      <c r="J9" s="27"/>
      <c r="K9" s="27"/>
      <c r="L9" s="27"/>
      <c r="M9" s="27"/>
      <c r="N9" s="27"/>
    </row>
    <row r="10" spans="1:17" ht="20.25" customHeight="1" thickBot="1" x14ac:dyDescent="0.25">
      <c r="N10" s="11" t="s">
        <v>238</v>
      </c>
    </row>
    <row r="11" spans="1:17" ht="33" customHeight="1" x14ac:dyDescent="0.2">
      <c r="A11" s="60"/>
      <c r="B11" s="60"/>
      <c r="C11" s="255" t="s">
        <v>184</v>
      </c>
      <c r="D11" s="256"/>
      <c r="E11" s="267" t="s">
        <v>27</v>
      </c>
      <c r="F11" s="267"/>
      <c r="G11" s="267" t="s">
        <v>28</v>
      </c>
      <c r="H11" s="267"/>
      <c r="I11" s="268" t="s">
        <v>29</v>
      </c>
      <c r="J11" s="267"/>
      <c r="K11" s="267" t="s">
        <v>30</v>
      </c>
      <c r="L11" s="267"/>
      <c r="M11" s="268" t="s">
        <v>104</v>
      </c>
      <c r="N11" s="255"/>
    </row>
    <row r="12" spans="1:17" ht="17.25" customHeight="1" x14ac:dyDescent="0.2">
      <c r="A12" s="63"/>
      <c r="B12" s="63"/>
      <c r="C12" s="56" t="s">
        <v>0</v>
      </c>
      <c r="D12" s="73" t="s">
        <v>1</v>
      </c>
      <c r="E12" s="73" t="s">
        <v>0</v>
      </c>
      <c r="F12" s="73" t="s">
        <v>1</v>
      </c>
      <c r="G12" s="73" t="s">
        <v>0</v>
      </c>
      <c r="H12" s="73" t="s">
        <v>1</v>
      </c>
      <c r="I12" s="87" t="s">
        <v>0</v>
      </c>
      <c r="J12" s="73" t="s">
        <v>1</v>
      </c>
      <c r="K12" s="87" t="s">
        <v>0</v>
      </c>
      <c r="L12" s="73" t="s">
        <v>1</v>
      </c>
      <c r="M12" s="73" t="s">
        <v>0</v>
      </c>
      <c r="N12" s="56" t="s">
        <v>1</v>
      </c>
    </row>
    <row r="13" spans="1:17" ht="30" customHeight="1" x14ac:dyDescent="0.2">
      <c r="A13" s="88" t="s">
        <v>25</v>
      </c>
      <c r="B13" s="89"/>
      <c r="C13" s="138">
        <v>374386</v>
      </c>
      <c r="D13" s="137">
        <v>190495</v>
      </c>
      <c r="E13" s="138">
        <v>48388</v>
      </c>
      <c r="F13" s="199">
        <v>28279</v>
      </c>
      <c r="G13" s="138">
        <v>22401</v>
      </c>
      <c r="H13" s="199">
        <v>13959</v>
      </c>
      <c r="I13" s="137">
        <v>62487</v>
      </c>
      <c r="J13" s="199">
        <v>29694</v>
      </c>
      <c r="K13" s="138">
        <v>20933</v>
      </c>
      <c r="L13" s="199">
        <v>13229</v>
      </c>
      <c r="M13" s="137">
        <v>47246</v>
      </c>
      <c r="N13" s="137">
        <v>22356</v>
      </c>
      <c r="O13" s="2"/>
      <c r="P13" s="15"/>
      <c r="Q13" s="15"/>
    </row>
    <row r="14" spans="1:17" ht="25.5" customHeight="1" x14ac:dyDescent="0.2">
      <c r="A14" s="69" t="s">
        <v>80</v>
      </c>
      <c r="B14" s="71" t="s">
        <v>67</v>
      </c>
      <c r="C14" s="135">
        <v>854</v>
      </c>
      <c r="D14" s="25">
        <v>417</v>
      </c>
      <c r="E14" s="191">
        <v>376</v>
      </c>
      <c r="F14" s="192">
        <v>172</v>
      </c>
      <c r="G14" s="191">
        <v>9</v>
      </c>
      <c r="H14" s="192">
        <v>5</v>
      </c>
      <c r="I14" s="167">
        <v>25</v>
      </c>
      <c r="J14" s="168">
        <v>14</v>
      </c>
      <c r="K14" s="191">
        <v>7</v>
      </c>
      <c r="L14" s="192">
        <v>1</v>
      </c>
      <c r="M14" s="191">
        <v>48</v>
      </c>
      <c r="N14" s="159">
        <v>12</v>
      </c>
      <c r="O14" s="2"/>
    </row>
    <row r="15" spans="1:17" ht="16.5" customHeight="1" x14ac:dyDescent="0.2">
      <c r="A15" s="90" t="s">
        <v>81</v>
      </c>
      <c r="B15" s="91" t="s">
        <v>2</v>
      </c>
      <c r="C15" s="135">
        <v>269</v>
      </c>
      <c r="D15" s="25">
        <v>67</v>
      </c>
      <c r="E15" s="191" t="s">
        <v>53</v>
      </c>
      <c r="F15" s="159" t="s">
        <v>53</v>
      </c>
      <c r="G15" s="191" t="s">
        <v>53</v>
      </c>
      <c r="H15" s="159" t="s">
        <v>53</v>
      </c>
      <c r="I15" s="191">
        <v>7</v>
      </c>
      <c r="J15" s="192">
        <v>3</v>
      </c>
      <c r="K15" s="191" t="s">
        <v>53</v>
      </c>
      <c r="L15" s="159" t="s">
        <v>53</v>
      </c>
      <c r="M15" s="191">
        <v>12</v>
      </c>
      <c r="N15" s="159">
        <v>6</v>
      </c>
      <c r="O15" s="2"/>
    </row>
    <row r="16" spans="1:17" ht="16.5" customHeight="1" x14ac:dyDescent="0.2">
      <c r="A16" s="90" t="s">
        <v>82</v>
      </c>
      <c r="B16" s="91" t="s">
        <v>3</v>
      </c>
      <c r="C16" s="135">
        <v>34868</v>
      </c>
      <c r="D16" s="25">
        <v>12912</v>
      </c>
      <c r="E16" s="191">
        <v>787</v>
      </c>
      <c r="F16" s="192">
        <v>352</v>
      </c>
      <c r="G16" s="167">
        <v>666</v>
      </c>
      <c r="H16" s="168">
        <v>289</v>
      </c>
      <c r="I16" s="217">
        <v>1842</v>
      </c>
      <c r="J16" s="168">
        <v>622</v>
      </c>
      <c r="K16" s="167">
        <v>1597</v>
      </c>
      <c r="L16" s="168">
        <v>1005</v>
      </c>
      <c r="M16" s="191">
        <v>7249</v>
      </c>
      <c r="N16" s="159">
        <v>2651</v>
      </c>
      <c r="O16" s="2"/>
    </row>
    <row r="17" spans="1:15" ht="39" customHeight="1" x14ac:dyDescent="0.2">
      <c r="A17" s="69" t="s">
        <v>83</v>
      </c>
      <c r="B17" s="74" t="s">
        <v>54</v>
      </c>
      <c r="C17" s="135">
        <v>3736</v>
      </c>
      <c r="D17" s="25">
        <v>1281</v>
      </c>
      <c r="E17" s="191">
        <v>363</v>
      </c>
      <c r="F17" s="192">
        <v>102</v>
      </c>
      <c r="G17" s="191">
        <v>43</v>
      </c>
      <c r="H17" s="192">
        <v>14</v>
      </c>
      <c r="I17" s="191">
        <v>2435</v>
      </c>
      <c r="J17" s="192">
        <v>996</v>
      </c>
      <c r="K17" s="191">
        <v>4</v>
      </c>
      <c r="L17" s="192">
        <v>2</v>
      </c>
      <c r="M17" s="191">
        <v>375</v>
      </c>
      <c r="N17" s="159">
        <v>114</v>
      </c>
      <c r="O17" s="2"/>
    </row>
    <row r="18" spans="1:15" ht="63" customHeight="1" x14ac:dyDescent="0.2">
      <c r="A18" s="69" t="s">
        <v>84</v>
      </c>
      <c r="B18" s="92" t="s">
        <v>55</v>
      </c>
      <c r="C18" s="135">
        <v>4801</v>
      </c>
      <c r="D18" s="25">
        <v>950</v>
      </c>
      <c r="E18" s="191">
        <v>41</v>
      </c>
      <c r="F18" s="192">
        <v>17</v>
      </c>
      <c r="G18" s="191">
        <v>35</v>
      </c>
      <c r="H18" s="192">
        <v>5</v>
      </c>
      <c r="I18" s="191">
        <v>2570</v>
      </c>
      <c r="J18" s="192">
        <v>423</v>
      </c>
      <c r="K18" s="191" t="s">
        <v>53</v>
      </c>
      <c r="L18" s="159" t="s">
        <v>53</v>
      </c>
      <c r="M18" s="191">
        <v>1344</v>
      </c>
      <c r="N18" s="159">
        <v>285</v>
      </c>
      <c r="O18" s="2"/>
    </row>
    <row r="19" spans="1:15" ht="16.5" customHeight="1" x14ac:dyDescent="0.2">
      <c r="A19" s="90" t="s">
        <v>85</v>
      </c>
      <c r="B19" s="146" t="s">
        <v>4</v>
      </c>
      <c r="C19" s="135">
        <v>22158</v>
      </c>
      <c r="D19" s="25">
        <v>2572</v>
      </c>
      <c r="E19" s="191">
        <v>1192</v>
      </c>
      <c r="F19" s="192">
        <v>207</v>
      </c>
      <c r="G19" s="167">
        <v>349</v>
      </c>
      <c r="H19" s="168">
        <v>50</v>
      </c>
      <c r="I19" s="191">
        <v>2773</v>
      </c>
      <c r="J19" s="192">
        <v>374</v>
      </c>
      <c r="K19" s="191">
        <v>1160</v>
      </c>
      <c r="L19" s="192">
        <v>118</v>
      </c>
      <c r="M19" s="191">
        <v>2642</v>
      </c>
      <c r="N19" s="159">
        <v>268</v>
      </c>
      <c r="O19" s="2"/>
    </row>
    <row r="20" spans="1:15" ht="36.75" customHeight="1" x14ac:dyDescent="0.2">
      <c r="A20" s="69" t="s">
        <v>86</v>
      </c>
      <c r="B20" s="74" t="s">
        <v>56</v>
      </c>
      <c r="C20" s="135">
        <v>60413</v>
      </c>
      <c r="D20" s="25">
        <v>31264</v>
      </c>
      <c r="E20" s="191">
        <v>2903</v>
      </c>
      <c r="F20" s="192">
        <v>2122</v>
      </c>
      <c r="G20" s="191">
        <v>1949</v>
      </c>
      <c r="H20" s="192">
        <v>1295</v>
      </c>
      <c r="I20" s="191">
        <v>4125</v>
      </c>
      <c r="J20" s="192">
        <v>2205</v>
      </c>
      <c r="K20" s="167">
        <v>1874</v>
      </c>
      <c r="L20" s="168">
        <v>1097</v>
      </c>
      <c r="M20" s="191">
        <v>15156</v>
      </c>
      <c r="N20" s="159">
        <v>7680</v>
      </c>
      <c r="O20" s="2"/>
    </row>
    <row r="21" spans="1:15" ht="16.5" customHeight="1" x14ac:dyDescent="0.2">
      <c r="A21" s="62" t="s">
        <v>87</v>
      </c>
      <c r="B21" s="58" t="s">
        <v>69</v>
      </c>
      <c r="C21" s="135">
        <v>14533</v>
      </c>
      <c r="D21" s="25">
        <v>3781</v>
      </c>
      <c r="E21" s="191">
        <v>2058</v>
      </c>
      <c r="F21" s="192">
        <v>572</v>
      </c>
      <c r="G21" s="191">
        <v>338</v>
      </c>
      <c r="H21" s="192">
        <v>168</v>
      </c>
      <c r="I21" s="191">
        <v>853</v>
      </c>
      <c r="J21" s="192">
        <v>256</v>
      </c>
      <c r="K21" s="191">
        <v>192</v>
      </c>
      <c r="L21" s="192">
        <v>50</v>
      </c>
      <c r="M21" s="191">
        <v>823</v>
      </c>
      <c r="N21" s="159">
        <v>211</v>
      </c>
      <c r="O21" s="2"/>
    </row>
    <row r="22" spans="1:15" ht="39" customHeight="1" x14ac:dyDescent="0.2">
      <c r="A22" s="69" t="s">
        <v>88</v>
      </c>
      <c r="B22" s="74" t="s">
        <v>62</v>
      </c>
      <c r="C22" s="135">
        <v>13999</v>
      </c>
      <c r="D22" s="25">
        <v>6802</v>
      </c>
      <c r="E22" s="191">
        <v>2588</v>
      </c>
      <c r="F22" s="192">
        <v>1097</v>
      </c>
      <c r="G22" s="191">
        <v>685</v>
      </c>
      <c r="H22" s="192">
        <v>297</v>
      </c>
      <c r="I22" s="191">
        <v>1164</v>
      </c>
      <c r="J22" s="192">
        <v>621</v>
      </c>
      <c r="K22" s="191">
        <v>850</v>
      </c>
      <c r="L22" s="192">
        <v>408</v>
      </c>
      <c r="M22" s="191">
        <v>1717</v>
      </c>
      <c r="N22" s="159">
        <v>1173</v>
      </c>
      <c r="O22" s="2"/>
    </row>
    <row r="23" spans="1:15" ht="25.5" customHeight="1" x14ac:dyDescent="0.2">
      <c r="A23" s="69" t="s">
        <v>89</v>
      </c>
      <c r="B23" s="74" t="s">
        <v>57</v>
      </c>
      <c r="C23" s="135">
        <v>33893</v>
      </c>
      <c r="D23" s="25">
        <v>12968</v>
      </c>
      <c r="E23" s="191">
        <v>3824</v>
      </c>
      <c r="F23" s="192">
        <v>1733</v>
      </c>
      <c r="G23" s="191">
        <v>1034</v>
      </c>
      <c r="H23" s="192">
        <v>443</v>
      </c>
      <c r="I23" s="191">
        <v>11599</v>
      </c>
      <c r="J23" s="192">
        <v>4715</v>
      </c>
      <c r="K23" s="191">
        <v>699</v>
      </c>
      <c r="L23" s="192">
        <v>204</v>
      </c>
      <c r="M23" s="191">
        <v>2964</v>
      </c>
      <c r="N23" s="159">
        <v>910</v>
      </c>
      <c r="O23" s="2"/>
    </row>
    <row r="24" spans="1:15" ht="25.5" customHeight="1" x14ac:dyDescent="0.2">
      <c r="A24" s="69" t="s">
        <v>90</v>
      </c>
      <c r="B24" s="74" t="s">
        <v>61</v>
      </c>
      <c r="C24" s="135">
        <v>18613</v>
      </c>
      <c r="D24" s="25">
        <v>12249</v>
      </c>
      <c r="E24" s="191">
        <v>4342</v>
      </c>
      <c r="F24" s="192">
        <v>2879</v>
      </c>
      <c r="G24" s="191">
        <v>637</v>
      </c>
      <c r="H24" s="192">
        <v>422</v>
      </c>
      <c r="I24" s="191">
        <v>4274</v>
      </c>
      <c r="J24" s="192">
        <v>2665</v>
      </c>
      <c r="K24" s="191">
        <v>193</v>
      </c>
      <c r="L24" s="192">
        <v>151</v>
      </c>
      <c r="M24" s="191">
        <v>1843</v>
      </c>
      <c r="N24" s="159">
        <v>1149</v>
      </c>
      <c r="O24" s="2"/>
    </row>
    <row r="25" spans="1:15" ht="16.5" customHeight="1" x14ac:dyDescent="0.2">
      <c r="A25" s="69" t="s">
        <v>91</v>
      </c>
      <c r="B25" s="74" t="s">
        <v>58</v>
      </c>
      <c r="C25" s="135">
        <v>2685</v>
      </c>
      <c r="D25" s="25">
        <v>1350</v>
      </c>
      <c r="E25" s="191">
        <v>583</v>
      </c>
      <c r="F25" s="192">
        <v>321</v>
      </c>
      <c r="G25" s="191">
        <v>289</v>
      </c>
      <c r="H25" s="192">
        <v>76</v>
      </c>
      <c r="I25" s="191">
        <v>350</v>
      </c>
      <c r="J25" s="192">
        <v>187</v>
      </c>
      <c r="K25" s="191">
        <v>62</v>
      </c>
      <c r="L25" s="192">
        <v>41</v>
      </c>
      <c r="M25" s="191">
        <v>255</v>
      </c>
      <c r="N25" s="159">
        <v>129</v>
      </c>
      <c r="O25" s="2"/>
    </row>
    <row r="26" spans="1:15" ht="25.5" customHeight="1" x14ac:dyDescent="0.2">
      <c r="A26" s="69" t="s">
        <v>92</v>
      </c>
      <c r="B26" s="74" t="s">
        <v>59</v>
      </c>
      <c r="C26" s="135">
        <v>26417</v>
      </c>
      <c r="D26" s="25">
        <v>13948</v>
      </c>
      <c r="E26" s="191">
        <v>2881</v>
      </c>
      <c r="F26" s="192">
        <v>1666</v>
      </c>
      <c r="G26" s="191">
        <v>3284</v>
      </c>
      <c r="H26" s="192">
        <v>1946</v>
      </c>
      <c r="I26" s="191">
        <v>5142</v>
      </c>
      <c r="J26" s="192">
        <v>2886</v>
      </c>
      <c r="K26" s="191">
        <v>984</v>
      </c>
      <c r="L26" s="192">
        <v>538</v>
      </c>
      <c r="M26" s="191">
        <v>3780</v>
      </c>
      <c r="N26" s="159">
        <v>1842</v>
      </c>
      <c r="O26" s="2"/>
    </row>
    <row r="27" spans="1:15" ht="39" customHeight="1" x14ac:dyDescent="0.2">
      <c r="A27" s="69" t="s">
        <v>93</v>
      </c>
      <c r="B27" s="74" t="s">
        <v>60</v>
      </c>
      <c r="C27" s="135">
        <v>22134</v>
      </c>
      <c r="D27" s="25">
        <v>10767</v>
      </c>
      <c r="E27" s="191">
        <v>2198</v>
      </c>
      <c r="F27" s="192">
        <v>1153</v>
      </c>
      <c r="G27" s="191">
        <v>757</v>
      </c>
      <c r="H27" s="192">
        <v>209</v>
      </c>
      <c r="I27" s="191">
        <v>3006</v>
      </c>
      <c r="J27" s="192">
        <v>1294</v>
      </c>
      <c r="K27" s="191">
        <v>1086</v>
      </c>
      <c r="L27" s="192">
        <v>569</v>
      </c>
      <c r="M27" s="191">
        <v>3169</v>
      </c>
      <c r="N27" s="159">
        <v>1951</v>
      </c>
      <c r="O27" s="2"/>
    </row>
    <row r="28" spans="1:15" ht="37.5" customHeight="1" x14ac:dyDescent="0.2">
      <c r="A28" s="69" t="s">
        <v>94</v>
      </c>
      <c r="B28" s="74" t="s">
        <v>6</v>
      </c>
      <c r="C28" s="135">
        <v>38193</v>
      </c>
      <c r="D28" s="25">
        <v>22854</v>
      </c>
      <c r="E28" s="191">
        <v>13689</v>
      </c>
      <c r="F28" s="192">
        <v>8340</v>
      </c>
      <c r="G28" s="191">
        <v>2676</v>
      </c>
      <c r="H28" s="192">
        <v>1820</v>
      </c>
      <c r="I28" s="191">
        <v>16321</v>
      </c>
      <c r="J28" s="192">
        <v>8752</v>
      </c>
      <c r="K28" s="191">
        <v>361</v>
      </c>
      <c r="L28" s="192">
        <v>299</v>
      </c>
      <c r="M28" s="191">
        <v>1093</v>
      </c>
      <c r="N28" s="159">
        <v>801</v>
      </c>
      <c r="O28" s="2"/>
    </row>
    <row r="29" spans="1:15" ht="16.5" customHeight="1" x14ac:dyDescent="0.2">
      <c r="A29" s="90" t="s">
        <v>95</v>
      </c>
      <c r="B29" s="146" t="s">
        <v>5</v>
      </c>
      <c r="C29" s="135">
        <v>31440</v>
      </c>
      <c r="D29" s="25">
        <v>24234</v>
      </c>
      <c r="E29" s="191">
        <v>4056</v>
      </c>
      <c r="F29" s="192">
        <v>2873</v>
      </c>
      <c r="G29" s="191">
        <v>4066</v>
      </c>
      <c r="H29" s="192">
        <v>2894</v>
      </c>
      <c r="I29" s="191">
        <v>3244</v>
      </c>
      <c r="J29" s="192">
        <v>2016</v>
      </c>
      <c r="K29" s="191">
        <v>2565</v>
      </c>
      <c r="L29" s="192">
        <v>1823</v>
      </c>
      <c r="M29" s="191">
        <v>2687</v>
      </c>
      <c r="N29" s="159">
        <v>1978</v>
      </c>
      <c r="O29" s="2"/>
    </row>
    <row r="30" spans="1:15" ht="25.5" customHeight="1" x14ac:dyDescent="0.2">
      <c r="A30" s="69" t="s">
        <v>96</v>
      </c>
      <c r="B30" s="74" t="s">
        <v>63</v>
      </c>
      <c r="C30" s="135">
        <v>32124</v>
      </c>
      <c r="D30" s="25">
        <v>24530</v>
      </c>
      <c r="E30" s="191">
        <v>3369</v>
      </c>
      <c r="F30" s="192">
        <v>2754</v>
      </c>
      <c r="G30" s="191">
        <v>3996</v>
      </c>
      <c r="H30" s="192">
        <v>3171</v>
      </c>
      <c r="I30" s="191">
        <v>949</v>
      </c>
      <c r="J30" s="192">
        <v>657</v>
      </c>
      <c r="K30" s="191">
        <v>8594</v>
      </c>
      <c r="L30" s="192">
        <v>6504</v>
      </c>
      <c r="M30" s="191">
        <v>1493</v>
      </c>
      <c r="N30" s="159">
        <v>956</v>
      </c>
      <c r="O30" s="2"/>
    </row>
    <row r="31" spans="1:15" ht="25.5" customHeight="1" x14ac:dyDescent="0.2">
      <c r="A31" s="69" t="s">
        <v>97</v>
      </c>
      <c r="B31" s="74" t="s">
        <v>65</v>
      </c>
      <c r="C31" s="135">
        <v>8262</v>
      </c>
      <c r="D31" s="25">
        <v>4510</v>
      </c>
      <c r="E31" s="191">
        <v>1999</v>
      </c>
      <c r="F31" s="192">
        <v>1126</v>
      </c>
      <c r="G31" s="191">
        <v>785</v>
      </c>
      <c r="H31" s="192">
        <v>453</v>
      </c>
      <c r="I31" s="191">
        <v>1420</v>
      </c>
      <c r="J31" s="192">
        <v>740</v>
      </c>
      <c r="K31" s="191">
        <v>479</v>
      </c>
      <c r="L31" s="192">
        <v>245</v>
      </c>
      <c r="M31" s="191">
        <v>226</v>
      </c>
      <c r="N31" s="159">
        <v>102</v>
      </c>
      <c r="O31" s="2"/>
    </row>
    <row r="32" spans="1:15" ht="13.5" customHeight="1" x14ac:dyDescent="0.2">
      <c r="A32" s="62" t="s">
        <v>98</v>
      </c>
      <c r="B32" s="58" t="s">
        <v>64</v>
      </c>
      <c r="C32" s="135">
        <v>4994</v>
      </c>
      <c r="D32" s="25">
        <v>3039</v>
      </c>
      <c r="E32" s="191">
        <v>1139</v>
      </c>
      <c r="F32" s="192">
        <v>793</v>
      </c>
      <c r="G32" s="191">
        <v>803</v>
      </c>
      <c r="H32" s="192">
        <v>402</v>
      </c>
      <c r="I32" s="191">
        <v>388</v>
      </c>
      <c r="J32" s="192">
        <v>268</v>
      </c>
      <c r="K32" s="191">
        <v>226</v>
      </c>
      <c r="L32" s="192">
        <v>174</v>
      </c>
      <c r="M32" s="191">
        <v>370</v>
      </c>
      <c r="N32" s="159">
        <v>138</v>
      </c>
      <c r="O32" s="2"/>
    </row>
    <row r="33" spans="1:15" ht="5.25" customHeight="1" x14ac:dyDescent="0.2">
      <c r="A33" s="62"/>
      <c r="B33" s="58"/>
      <c r="C33" s="25"/>
      <c r="D33" s="46"/>
      <c r="E33" s="159"/>
      <c r="F33" s="192"/>
      <c r="G33" s="159"/>
      <c r="H33" s="192"/>
      <c r="I33" s="159"/>
      <c r="J33" s="192"/>
      <c r="K33" s="159"/>
      <c r="L33" s="192"/>
      <c r="M33" s="159"/>
      <c r="N33" s="159"/>
      <c r="O33" s="2"/>
    </row>
    <row r="34" spans="1:15" ht="16.5" customHeight="1" x14ac:dyDescent="0.2">
      <c r="A34" s="266" t="s">
        <v>103</v>
      </c>
      <c r="B34" s="266"/>
      <c r="C34" s="2"/>
      <c r="D34" s="2"/>
      <c r="E34" s="2"/>
      <c r="F34" s="2"/>
      <c r="G34" s="2"/>
      <c r="H34" s="2"/>
      <c r="I34" s="2"/>
      <c r="J34" s="2"/>
      <c r="K34" s="2"/>
      <c r="L34" s="2"/>
      <c r="M34" s="2"/>
      <c r="N34" s="2"/>
    </row>
    <row r="35" spans="1:15" x14ac:dyDescent="0.2">
      <c r="N35" s="187"/>
    </row>
  </sheetData>
  <mergeCells count="7">
    <mergeCell ref="A34:B34"/>
    <mergeCell ref="C11:D11"/>
    <mergeCell ref="E11:F11"/>
    <mergeCell ref="G11:H11"/>
    <mergeCell ref="M11:N11"/>
    <mergeCell ref="I11:J11"/>
    <mergeCell ref="K11:L11"/>
  </mergeCells>
  <phoneticPr fontId="6" type="noConversion"/>
  <printOptions horizontalCentered="1"/>
  <pageMargins left="0.47244094488188981" right="0.47244094488188981" top="0.78740157480314965" bottom="0.59055118110236227" header="0.51181102362204722" footer="0.51181102362204722"/>
  <pageSetup paperSize="9" scale="7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workbookViewId="0">
      <pane ySplit="12" topLeftCell="A13" activePane="bottomLeft" state="frozen"/>
      <selection pane="bottomLeft" activeCell="V26" sqref="V26"/>
    </sheetView>
  </sheetViews>
  <sheetFormatPr defaultColWidth="9.33203125" defaultRowHeight="12.75" x14ac:dyDescent="0.2"/>
  <cols>
    <col min="1" max="1" width="2.6640625" style="1" customWidth="1"/>
    <col min="2" max="2" width="25.33203125" style="1" customWidth="1"/>
    <col min="3" max="14" width="9.33203125" style="1" bestFit="1" customWidth="1"/>
    <col min="15" max="15" width="3.1640625" style="1" customWidth="1"/>
    <col min="16" max="16384" width="9.33203125" style="1"/>
  </cols>
  <sheetData>
    <row r="1" spans="1:17" x14ac:dyDescent="0.2">
      <c r="B1" s="178" t="s">
        <v>130</v>
      </c>
    </row>
    <row r="2" spans="1:17" x14ac:dyDescent="0.2">
      <c r="B2" s="179" t="s">
        <v>46</v>
      </c>
    </row>
    <row r="3" spans="1:17" ht="3.75" customHeight="1" x14ac:dyDescent="0.2">
      <c r="A3" s="106"/>
    </row>
    <row r="4" spans="1:17" x14ac:dyDescent="0.2">
      <c r="A4" s="107" t="s">
        <v>131</v>
      </c>
      <c r="B4" s="181" t="s">
        <v>212</v>
      </c>
    </row>
    <row r="5" spans="1:17" x14ac:dyDescent="0.2">
      <c r="A5" s="107" t="s">
        <v>132</v>
      </c>
      <c r="B5" s="181" t="s">
        <v>213</v>
      </c>
    </row>
    <row r="6" spans="1:17" ht="3.75" customHeight="1" x14ac:dyDescent="0.2">
      <c r="A6" s="108"/>
    </row>
    <row r="7" spans="1:17" x14ac:dyDescent="0.2">
      <c r="B7" s="179" t="s">
        <v>201</v>
      </c>
    </row>
    <row r="9" spans="1:17" ht="17.25" x14ac:dyDescent="0.25">
      <c r="A9" s="27" t="s">
        <v>169</v>
      </c>
      <c r="B9" s="27"/>
      <c r="C9" s="27"/>
      <c r="D9" s="27"/>
      <c r="E9" s="27"/>
      <c r="F9" s="27"/>
      <c r="G9" s="27"/>
      <c r="H9" s="27"/>
      <c r="I9" s="27"/>
      <c r="J9" s="27"/>
      <c r="K9" s="27"/>
      <c r="L9" s="27"/>
      <c r="M9" s="27"/>
      <c r="N9" s="27"/>
    </row>
    <row r="10" spans="1:17" ht="20.25" customHeight="1" thickBot="1" x14ac:dyDescent="0.25">
      <c r="A10" s="8" t="s">
        <v>223</v>
      </c>
      <c r="B10" s="8"/>
      <c r="L10" s="269" t="s">
        <v>238</v>
      </c>
      <c r="M10" s="269"/>
      <c r="N10" s="269"/>
    </row>
    <row r="11" spans="1:17" ht="27.75" customHeight="1" x14ac:dyDescent="0.2">
      <c r="A11" s="60"/>
      <c r="B11" s="54"/>
      <c r="C11" s="267" t="s">
        <v>31</v>
      </c>
      <c r="D11" s="267"/>
      <c r="E11" s="267" t="s">
        <v>32</v>
      </c>
      <c r="F11" s="267"/>
      <c r="G11" s="255" t="s">
        <v>33</v>
      </c>
      <c r="H11" s="268"/>
      <c r="I11" s="268" t="s">
        <v>34</v>
      </c>
      <c r="J11" s="267"/>
      <c r="K11" s="267" t="s">
        <v>35</v>
      </c>
      <c r="L11" s="267"/>
      <c r="M11" s="267" t="s">
        <v>36</v>
      </c>
      <c r="N11" s="255"/>
    </row>
    <row r="12" spans="1:17" ht="17.25" customHeight="1" x14ac:dyDescent="0.2">
      <c r="A12" s="63"/>
      <c r="B12" s="55"/>
      <c r="C12" s="56" t="s">
        <v>0</v>
      </c>
      <c r="D12" s="73" t="s">
        <v>1</v>
      </c>
      <c r="E12" s="73" t="s">
        <v>0</v>
      </c>
      <c r="F12" s="73" t="s">
        <v>1</v>
      </c>
      <c r="G12" s="87" t="s">
        <v>0</v>
      </c>
      <c r="H12" s="73" t="s">
        <v>1</v>
      </c>
      <c r="I12" s="73" t="s">
        <v>0</v>
      </c>
      <c r="J12" s="73" t="s">
        <v>1</v>
      </c>
      <c r="K12" s="87" t="s">
        <v>0</v>
      </c>
      <c r="L12" s="73" t="s">
        <v>1</v>
      </c>
      <c r="M12" s="73" t="s">
        <v>0</v>
      </c>
      <c r="N12" s="56" t="s">
        <v>1</v>
      </c>
    </row>
    <row r="13" spans="1:17" ht="30" customHeight="1" x14ac:dyDescent="0.2">
      <c r="A13" s="270" t="s">
        <v>25</v>
      </c>
      <c r="B13" s="271"/>
      <c r="C13" s="137">
        <v>21773</v>
      </c>
      <c r="D13" s="133">
        <v>10982</v>
      </c>
      <c r="E13" s="137">
        <v>31174</v>
      </c>
      <c r="F13" s="133">
        <v>14731</v>
      </c>
      <c r="G13" s="137">
        <v>25306</v>
      </c>
      <c r="H13" s="133">
        <v>13437</v>
      </c>
      <c r="I13" s="137">
        <v>17826</v>
      </c>
      <c r="J13" s="133">
        <v>6587</v>
      </c>
      <c r="K13" s="137">
        <v>19493</v>
      </c>
      <c r="L13" s="133">
        <v>11494</v>
      </c>
      <c r="M13" s="137">
        <v>7766</v>
      </c>
      <c r="N13" s="137">
        <v>4621</v>
      </c>
      <c r="O13" s="2"/>
      <c r="P13" s="2"/>
      <c r="Q13" s="2"/>
    </row>
    <row r="14" spans="1:17" ht="33.75" customHeight="1" x14ac:dyDescent="0.2">
      <c r="A14" s="69" t="s">
        <v>80</v>
      </c>
      <c r="B14" s="74" t="s">
        <v>67</v>
      </c>
      <c r="C14" s="159">
        <v>21</v>
      </c>
      <c r="D14" s="192">
        <v>7</v>
      </c>
      <c r="E14" s="191">
        <v>45</v>
      </c>
      <c r="F14" s="192">
        <v>18</v>
      </c>
      <c r="G14" s="191">
        <v>46</v>
      </c>
      <c r="H14" s="192">
        <v>31</v>
      </c>
      <c r="I14" s="191">
        <v>2</v>
      </c>
      <c r="J14" s="192">
        <v>1</v>
      </c>
      <c r="K14" s="191">
        <v>7</v>
      </c>
      <c r="L14" s="192">
        <v>3</v>
      </c>
      <c r="M14" s="159">
        <v>8</v>
      </c>
      <c r="N14" s="159">
        <v>2</v>
      </c>
      <c r="O14" s="2"/>
    </row>
    <row r="15" spans="1:17" ht="16.5" customHeight="1" x14ac:dyDescent="0.2">
      <c r="A15" s="90" t="s">
        <v>81</v>
      </c>
      <c r="B15" s="75" t="s">
        <v>2</v>
      </c>
      <c r="C15" s="191" t="s">
        <v>53</v>
      </c>
      <c r="D15" s="159" t="s">
        <v>53</v>
      </c>
      <c r="E15" s="191">
        <v>219</v>
      </c>
      <c r="F15" s="192">
        <v>50</v>
      </c>
      <c r="G15" s="191" t="s">
        <v>53</v>
      </c>
      <c r="H15" s="159" t="s">
        <v>53</v>
      </c>
      <c r="I15" s="191">
        <v>31</v>
      </c>
      <c r="J15" s="192">
        <v>8</v>
      </c>
      <c r="K15" s="191" t="s">
        <v>53</v>
      </c>
      <c r="L15" s="159" t="s">
        <v>53</v>
      </c>
      <c r="M15" s="191" t="s">
        <v>53</v>
      </c>
      <c r="N15" s="159" t="s">
        <v>53</v>
      </c>
      <c r="O15" s="2"/>
    </row>
    <row r="16" spans="1:17" ht="16.5" customHeight="1" x14ac:dyDescent="0.2">
      <c r="A16" s="90" t="s">
        <v>82</v>
      </c>
      <c r="B16" s="75" t="s">
        <v>3</v>
      </c>
      <c r="C16" s="159">
        <v>1826</v>
      </c>
      <c r="D16" s="192">
        <v>860</v>
      </c>
      <c r="E16" s="191">
        <v>3911</v>
      </c>
      <c r="F16" s="192">
        <v>1384</v>
      </c>
      <c r="G16" s="191">
        <v>2796</v>
      </c>
      <c r="H16" s="192">
        <v>723</v>
      </c>
      <c r="I16" s="191">
        <v>818</v>
      </c>
      <c r="J16" s="192">
        <v>275</v>
      </c>
      <c r="K16" s="167">
        <v>4360</v>
      </c>
      <c r="L16" s="168">
        <v>2198</v>
      </c>
      <c r="M16" s="167">
        <v>389</v>
      </c>
      <c r="N16" s="217">
        <v>134</v>
      </c>
      <c r="O16" s="2"/>
    </row>
    <row r="17" spans="1:15" ht="39" customHeight="1" x14ac:dyDescent="0.2">
      <c r="A17" s="69" t="s">
        <v>83</v>
      </c>
      <c r="B17" s="74" t="s">
        <v>54</v>
      </c>
      <c r="C17" s="159">
        <v>24</v>
      </c>
      <c r="D17" s="192" t="s">
        <v>53</v>
      </c>
      <c r="E17" s="191">
        <v>38</v>
      </c>
      <c r="F17" s="192">
        <v>2</v>
      </c>
      <c r="G17" s="191">
        <v>152</v>
      </c>
      <c r="H17" s="192">
        <v>8</v>
      </c>
      <c r="I17" s="191">
        <v>3</v>
      </c>
      <c r="J17" s="192" t="s">
        <v>53</v>
      </c>
      <c r="K17" s="191">
        <v>9</v>
      </c>
      <c r="L17" s="192" t="s">
        <v>53</v>
      </c>
      <c r="M17" s="191" t="s">
        <v>53</v>
      </c>
      <c r="N17" s="159" t="s">
        <v>53</v>
      </c>
      <c r="O17" s="2"/>
    </row>
    <row r="18" spans="1:15" ht="62.25" customHeight="1" x14ac:dyDescent="0.2">
      <c r="A18" s="69" t="s">
        <v>84</v>
      </c>
      <c r="B18" s="92" t="s">
        <v>55</v>
      </c>
      <c r="C18" s="159">
        <v>22</v>
      </c>
      <c r="D18" s="192">
        <v>2</v>
      </c>
      <c r="E18" s="167">
        <v>13</v>
      </c>
      <c r="F18" s="168">
        <v>3</v>
      </c>
      <c r="G18" s="191">
        <v>45</v>
      </c>
      <c r="H18" s="192">
        <v>5</v>
      </c>
      <c r="I18" s="191">
        <v>5</v>
      </c>
      <c r="J18" s="192">
        <v>1</v>
      </c>
      <c r="K18" s="191">
        <v>289</v>
      </c>
      <c r="L18" s="192">
        <v>93</v>
      </c>
      <c r="M18" s="159">
        <v>2</v>
      </c>
      <c r="N18" s="159">
        <v>1</v>
      </c>
      <c r="O18" s="2"/>
    </row>
    <row r="19" spans="1:15" ht="16.5" customHeight="1" x14ac:dyDescent="0.2">
      <c r="A19" s="62" t="s">
        <v>85</v>
      </c>
      <c r="B19" s="59" t="s">
        <v>4</v>
      </c>
      <c r="C19" s="159">
        <v>967</v>
      </c>
      <c r="D19" s="192">
        <v>104</v>
      </c>
      <c r="E19" s="191">
        <v>1753</v>
      </c>
      <c r="F19" s="192">
        <v>178</v>
      </c>
      <c r="G19" s="191">
        <v>1422</v>
      </c>
      <c r="H19" s="192">
        <v>165</v>
      </c>
      <c r="I19" s="191">
        <v>2221</v>
      </c>
      <c r="J19" s="192">
        <v>411</v>
      </c>
      <c r="K19" s="191">
        <v>1493</v>
      </c>
      <c r="L19" s="192">
        <v>118</v>
      </c>
      <c r="M19" s="135">
        <v>713</v>
      </c>
      <c r="N19" s="25">
        <v>54</v>
      </c>
      <c r="O19" s="2"/>
    </row>
    <row r="20" spans="1:15" ht="39" customHeight="1" x14ac:dyDescent="0.2">
      <c r="A20" s="69" t="s">
        <v>86</v>
      </c>
      <c r="B20" s="74" t="s">
        <v>56</v>
      </c>
      <c r="C20" s="159">
        <v>5162</v>
      </c>
      <c r="D20" s="192">
        <v>2683</v>
      </c>
      <c r="E20" s="191">
        <v>8444</v>
      </c>
      <c r="F20" s="192">
        <v>4441</v>
      </c>
      <c r="G20" s="191">
        <v>3241</v>
      </c>
      <c r="H20" s="192">
        <v>1665</v>
      </c>
      <c r="I20" s="191">
        <v>1436</v>
      </c>
      <c r="J20" s="192">
        <v>704</v>
      </c>
      <c r="K20" s="191">
        <v>1502</v>
      </c>
      <c r="L20" s="192">
        <v>998</v>
      </c>
      <c r="M20" s="159">
        <v>1139</v>
      </c>
      <c r="N20" s="159">
        <v>674</v>
      </c>
      <c r="O20" s="2"/>
    </row>
    <row r="21" spans="1:15" ht="16.5" customHeight="1" x14ac:dyDescent="0.2">
      <c r="A21" s="62" t="s">
        <v>87</v>
      </c>
      <c r="B21" s="58" t="s">
        <v>68</v>
      </c>
      <c r="C21" s="159">
        <v>1083</v>
      </c>
      <c r="D21" s="192">
        <v>451</v>
      </c>
      <c r="E21" s="191">
        <v>1891</v>
      </c>
      <c r="F21" s="192">
        <v>584</v>
      </c>
      <c r="G21" s="191">
        <v>542</v>
      </c>
      <c r="H21" s="192">
        <v>136</v>
      </c>
      <c r="I21" s="191">
        <v>4130</v>
      </c>
      <c r="J21" s="192">
        <v>729</v>
      </c>
      <c r="K21" s="191">
        <v>213</v>
      </c>
      <c r="L21" s="192">
        <v>57</v>
      </c>
      <c r="M21" s="159">
        <v>182</v>
      </c>
      <c r="N21" s="159">
        <v>39</v>
      </c>
      <c r="O21" s="2"/>
    </row>
    <row r="22" spans="1:15" ht="42" customHeight="1" x14ac:dyDescent="0.2">
      <c r="A22" s="69" t="s">
        <v>88</v>
      </c>
      <c r="B22" s="74" t="s">
        <v>62</v>
      </c>
      <c r="C22" s="159">
        <v>1171</v>
      </c>
      <c r="D22" s="192">
        <v>590</v>
      </c>
      <c r="E22" s="191">
        <v>1473</v>
      </c>
      <c r="F22" s="192">
        <v>596</v>
      </c>
      <c r="G22" s="191">
        <v>1243</v>
      </c>
      <c r="H22" s="192">
        <v>526</v>
      </c>
      <c r="I22" s="191">
        <v>857</v>
      </c>
      <c r="J22" s="192">
        <v>423</v>
      </c>
      <c r="K22" s="191">
        <v>229</v>
      </c>
      <c r="L22" s="192">
        <v>109</v>
      </c>
      <c r="M22" s="159">
        <v>273</v>
      </c>
      <c r="N22" s="159">
        <v>124</v>
      </c>
      <c r="O22" s="2"/>
    </row>
    <row r="23" spans="1:15" ht="28.5" customHeight="1" x14ac:dyDescent="0.2">
      <c r="A23" s="69" t="s">
        <v>89</v>
      </c>
      <c r="B23" s="74" t="s">
        <v>57</v>
      </c>
      <c r="C23" s="159">
        <v>3081</v>
      </c>
      <c r="D23" s="192">
        <v>1079</v>
      </c>
      <c r="E23" s="191">
        <v>3093</v>
      </c>
      <c r="F23" s="192">
        <v>1413</v>
      </c>
      <c r="G23" s="191">
        <v>2303</v>
      </c>
      <c r="H23" s="192">
        <v>840</v>
      </c>
      <c r="I23" s="191">
        <v>3543</v>
      </c>
      <c r="J23" s="192">
        <v>1073</v>
      </c>
      <c r="K23" s="191">
        <v>701</v>
      </c>
      <c r="L23" s="192">
        <v>252</v>
      </c>
      <c r="M23" s="159">
        <v>185</v>
      </c>
      <c r="N23" s="159">
        <v>53</v>
      </c>
      <c r="O23" s="2"/>
    </row>
    <row r="24" spans="1:15" ht="28.5" customHeight="1" x14ac:dyDescent="0.2">
      <c r="A24" s="69" t="s">
        <v>90</v>
      </c>
      <c r="B24" s="74" t="s">
        <v>61</v>
      </c>
      <c r="C24" s="159">
        <v>562</v>
      </c>
      <c r="D24" s="192">
        <v>318</v>
      </c>
      <c r="E24" s="191">
        <v>1833</v>
      </c>
      <c r="F24" s="192">
        <v>1161</v>
      </c>
      <c r="G24" s="191">
        <v>2024</v>
      </c>
      <c r="H24" s="192">
        <v>1474</v>
      </c>
      <c r="I24" s="191">
        <v>212</v>
      </c>
      <c r="J24" s="192">
        <v>157</v>
      </c>
      <c r="K24" s="191">
        <v>476</v>
      </c>
      <c r="L24" s="192">
        <v>349</v>
      </c>
      <c r="M24" s="159">
        <v>106</v>
      </c>
      <c r="N24" s="159">
        <v>81</v>
      </c>
      <c r="O24" s="2"/>
    </row>
    <row r="25" spans="1:15" ht="16.5" customHeight="1" x14ac:dyDescent="0.2">
      <c r="A25" s="62" t="s">
        <v>91</v>
      </c>
      <c r="B25" s="58" t="s">
        <v>58</v>
      </c>
      <c r="C25" s="159">
        <v>230</v>
      </c>
      <c r="D25" s="192">
        <v>136</v>
      </c>
      <c r="E25" s="191">
        <v>301</v>
      </c>
      <c r="F25" s="192">
        <v>171</v>
      </c>
      <c r="G25" s="191">
        <v>177</v>
      </c>
      <c r="H25" s="192">
        <v>97</v>
      </c>
      <c r="I25" s="191">
        <v>100</v>
      </c>
      <c r="J25" s="192">
        <v>49</v>
      </c>
      <c r="K25" s="191">
        <v>40</v>
      </c>
      <c r="L25" s="192">
        <v>26</v>
      </c>
      <c r="M25" s="159">
        <v>32</v>
      </c>
      <c r="N25" s="159">
        <v>13</v>
      </c>
      <c r="O25" s="2"/>
    </row>
    <row r="26" spans="1:15" ht="28.5" customHeight="1" x14ac:dyDescent="0.2">
      <c r="A26" s="69" t="s">
        <v>92</v>
      </c>
      <c r="B26" s="74" t="s">
        <v>59</v>
      </c>
      <c r="C26" s="159">
        <v>1478</v>
      </c>
      <c r="D26" s="192">
        <v>854</v>
      </c>
      <c r="E26" s="191">
        <v>2106</v>
      </c>
      <c r="F26" s="192">
        <v>1111</v>
      </c>
      <c r="G26" s="191">
        <v>1726</v>
      </c>
      <c r="H26" s="192">
        <v>853</v>
      </c>
      <c r="I26" s="191">
        <v>1466</v>
      </c>
      <c r="J26" s="192">
        <v>732</v>
      </c>
      <c r="K26" s="191">
        <v>832</v>
      </c>
      <c r="L26" s="192">
        <v>481</v>
      </c>
      <c r="M26" s="159">
        <v>222</v>
      </c>
      <c r="N26" s="159">
        <v>83</v>
      </c>
      <c r="O26" s="2"/>
    </row>
    <row r="27" spans="1:15" ht="42" customHeight="1" x14ac:dyDescent="0.2">
      <c r="A27" s="69" t="s">
        <v>93</v>
      </c>
      <c r="B27" s="74" t="s">
        <v>60</v>
      </c>
      <c r="C27" s="159">
        <v>2133</v>
      </c>
      <c r="D27" s="192">
        <v>983</v>
      </c>
      <c r="E27" s="191">
        <v>2622</v>
      </c>
      <c r="F27" s="192">
        <v>935</v>
      </c>
      <c r="G27" s="191">
        <v>3261</v>
      </c>
      <c r="H27" s="192">
        <v>2251</v>
      </c>
      <c r="I27" s="191">
        <v>699</v>
      </c>
      <c r="J27" s="192">
        <v>267</v>
      </c>
      <c r="K27" s="191">
        <v>571</v>
      </c>
      <c r="L27" s="192">
        <v>128</v>
      </c>
      <c r="M27" s="159">
        <v>186</v>
      </c>
      <c r="N27" s="159">
        <v>71</v>
      </c>
      <c r="O27" s="2"/>
    </row>
    <row r="28" spans="1:15" ht="42" customHeight="1" x14ac:dyDescent="0.2">
      <c r="A28" s="69" t="s">
        <v>94</v>
      </c>
      <c r="B28" s="74" t="s">
        <v>6</v>
      </c>
      <c r="C28" s="159">
        <v>554</v>
      </c>
      <c r="D28" s="192">
        <v>271</v>
      </c>
      <c r="E28" s="191">
        <v>251</v>
      </c>
      <c r="F28" s="192">
        <v>212</v>
      </c>
      <c r="G28" s="191">
        <v>2092</v>
      </c>
      <c r="H28" s="192">
        <v>1513</v>
      </c>
      <c r="I28" s="191">
        <v>56</v>
      </c>
      <c r="J28" s="192">
        <v>33</v>
      </c>
      <c r="K28" s="191">
        <v>980</v>
      </c>
      <c r="L28" s="192">
        <v>719</v>
      </c>
      <c r="M28" s="191" t="s">
        <v>53</v>
      </c>
      <c r="N28" s="159" t="s">
        <v>53</v>
      </c>
      <c r="O28" s="2"/>
    </row>
    <row r="29" spans="1:15" ht="16.5" customHeight="1" x14ac:dyDescent="0.2">
      <c r="A29" s="62" t="s">
        <v>95</v>
      </c>
      <c r="B29" s="59" t="s">
        <v>5</v>
      </c>
      <c r="C29" s="159">
        <v>1839</v>
      </c>
      <c r="D29" s="192">
        <v>1547</v>
      </c>
      <c r="E29" s="191">
        <v>1818</v>
      </c>
      <c r="F29" s="192">
        <v>1541</v>
      </c>
      <c r="G29" s="191">
        <v>2213</v>
      </c>
      <c r="H29" s="192">
        <v>1867</v>
      </c>
      <c r="I29" s="191">
        <v>1257</v>
      </c>
      <c r="J29" s="192">
        <v>1085</v>
      </c>
      <c r="K29" s="191">
        <v>1422</v>
      </c>
      <c r="L29" s="192">
        <v>1088</v>
      </c>
      <c r="M29" s="159">
        <v>1148</v>
      </c>
      <c r="N29" s="159">
        <v>984</v>
      </c>
      <c r="O29" s="2"/>
    </row>
    <row r="30" spans="1:15" ht="28.5" customHeight="1" x14ac:dyDescent="0.2">
      <c r="A30" s="69" t="s">
        <v>96</v>
      </c>
      <c r="B30" s="74" t="s">
        <v>63</v>
      </c>
      <c r="C30" s="159">
        <v>601</v>
      </c>
      <c r="D30" s="192">
        <v>488</v>
      </c>
      <c r="E30" s="191">
        <v>703</v>
      </c>
      <c r="F30" s="192">
        <v>534</v>
      </c>
      <c r="G30" s="191">
        <v>860</v>
      </c>
      <c r="H30" s="192">
        <v>700</v>
      </c>
      <c r="I30" s="191">
        <v>465</v>
      </c>
      <c r="J30" s="192">
        <v>355</v>
      </c>
      <c r="K30" s="191">
        <v>6022</v>
      </c>
      <c r="L30" s="192">
        <v>4608</v>
      </c>
      <c r="M30" s="167">
        <v>2851</v>
      </c>
      <c r="N30" s="217">
        <v>2131</v>
      </c>
      <c r="O30" s="2"/>
    </row>
    <row r="31" spans="1:15" ht="28.5" customHeight="1" x14ac:dyDescent="0.2">
      <c r="A31" s="69" t="s">
        <v>97</v>
      </c>
      <c r="B31" s="74" t="s">
        <v>65</v>
      </c>
      <c r="C31" s="159">
        <v>617</v>
      </c>
      <c r="D31" s="192">
        <v>373</v>
      </c>
      <c r="E31" s="191">
        <v>268</v>
      </c>
      <c r="F31" s="192">
        <v>143</v>
      </c>
      <c r="G31" s="191">
        <v>898</v>
      </c>
      <c r="H31" s="192">
        <v>415</v>
      </c>
      <c r="I31" s="191">
        <v>355</v>
      </c>
      <c r="J31" s="192">
        <v>175</v>
      </c>
      <c r="K31" s="191">
        <v>212</v>
      </c>
      <c r="L31" s="192">
        <v>150</v>
      </c>
      <c r="M31" s="159">
        <v>277</v>
      </c>
      <c r="N31" s="159">
        <v>148</v>
      </c>
      <c r="O31" s="2"/>
    </row>
    <row r="32" spans="1:15" ht="16.5" customHeight="1" x14ac:dyDescent="0.2">
      <c r="A32" s="62" t="s">
        <v>98</v>
      </c>
      <c r="B32" s="58" t="s">
        <v>64</v>
      </c>
      <c r="C32" s="159">
        <v>402</v>
      </c>
      <c r="D32" s="192">
        <v>236</v>
      </c>
      <c r="E32" s="191">
        <v>392</v>
      </c>
      <c r="F32" s="192">
        <v>254</v>
      </c>
      <c r="G32" s="191">
        <v>265</v>
      </c>
      <c r="H32" s="192">
        <v>168</v>
      </c>
      <c r="I32" s="191">
        <v>170</v>
      </c>
      <c r="J32" s="192">
        <v>109</v>
      </c>
      <c r="K32" s="191">
        <v>135</v>
      </c>
      <c r="L32" s="192">
        <v>117</v>
      </c>
      <c r="M32" s="135">
        <v>53</v>
      </c>
      <c r="N32" s="25">
        <v>29</v>
      </c>
      <c r="O32" s="2"/>
    </row>
    <row r="33" spans="1:15" ht="5.25" customHeight="1" x14ac:dyDescent="0.2">
      <c r="A33" s="62"/>
      <c r="B33" s="58"/>
      <c r="C33" s="159"/>
      <c r="D33" s="192"/>
      <c r="E33" s="159"/>
      <c r="F33" s="192"/>
      <c r="G33" s="159"/>
      <c r="H33" s="192"/>
      <c r="I33" s="159"/>
      <c r="J33" s="192"/>
      <c r="K33" s="159"/>
      <c r="L33" s="192"/>
      <c r="M33" s="159"/>
      <c r="N33" s="159"/>
      <c r="O33" s="2"/>
    </row>
    <row r="35" spans="1:15" x14ac:dyDescent="0.2">
      <c r="N35" s="187"/>
    </row>
  </sheetData>
  <mergeCells count="8">
    <mergeCell ref="L10:N10"/>
    <mergeCell ref="A13:B13"/>
    <mergeCell ref="C11:D11"/>
    <mergeCell ref="E11:F11"/>
    <mergeCell ref="M11:N11"/>
    <mergeCell ref="G11:H11"/>
    <mergeCell ref="I11:J11"/>
    <mergeCell ref="K11:L11"/>
  </mergeCells>
  <phoneticPr fontId="6" type="noConversion"/>
  <printOptions horizontalCentered="1"/>
  <pageMargins left="0.39370078740157483" right="0.39370078740157483" top="0.78740157480314965" bottom="0.59055118110236227" header="0.51181102362204722" footer="0.51181102362204722"/>
  <pageSetup paperSize="9" scale="75"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workbookViewId="0">
      <pane ySplit="12" topLeftCell="A13" activePane="bottomLeft" state="frozen"/>
      <selection pane="bottomLeft" activeCell="Q1" sqref="Q1"/>
    </sheetView>
  </sheetViews>
  <sheetFormatPr defaultColWidth="9.33203125" defaultRowHeight="12.75" x14ac:dyDescent="0.2"/>
  <cols>
    <col min="1" max="1" width="2.6640625" style="1" customWidth="1"/>
    <col min="2" max="2" width="25.5" style="1" customWidth="1"/>
    <col min="3" max="3" width="9.33203125" style="1" bestFit="1" customWidth="1"/>
    <col min="4" max="4" width="8.83203125" style="1" customWidth="1"/>
    <col min="5" max="8" width="9.33203125" style="1" bestFit="1" customWidth="1"/>
    <col min="9" max="9" width="10.33203125" style="1" customWidth="1"/>
    <col min="10" max="10" width="8.1640625" style="1" bestFit="1" customWidth="1"/>
    <col min="11" max="12" width="9.33203125" style="1" bestFit="1" customWidth="1"/>
    <col min="13" max="14" width="8.1640625" style="1" bestFit="1" customWidth="1"/>
    <col min="15" max="15" width="3.1640625" style="1" customWidth="1"/>
    <col min="16" max="16384" width="9.33203125" style="1"/>
  </cols>
  <sheetData>
    <row r="1" spans="1:15" x14ac:dyDescent="0.2">
      <c r="B1" s="178" t="s">
        <v>130</v>
      </c>
    </row>
    <row r="2" spans="1:15" x14ac:dyDescent="0.2">
      <c r="B2" s="179" t="s">
        <v>46</v>
      </c>
    </row>
    <row r="3" spans="1:15" ht="3.75" customHeight="1" x14ac:dyDescent="0.2">
      <c r="A3" s="106"/>
    </row>
    <row r="4" spans="1:15" x14ac:dyDescent="0.2">
      <c r="A4" s="107" t="s">
        <v>131</v>
      </c>
      <c r="B4" s="181" t="s">
        <v>212</v>
      </c>
    </row>
    <row r="5" spans="1:15" x14ac:dyDescent="0.2">
      <c r="A5" s="107" t="s">
        <v>132</v>
      </c>
      <c r="B5" s="181" t="s">
        <v>213</v>
      </c>
    </row>
    <row r="6" spans="1:15" ht="3.75" customHeight="1" x14ac:dyDescent="0.2">
      <c r="A6" s="108"/>
    </row>
    <row r="7" spans="1:15" x14ac:dyDescent="0.2">
      <c r="B7" s="179" t="s">
        <v>201</v>
      </c>
    </row>
    <row r="9" spans="1:15" ht="17.25" x14ac:dyDescent="0.25">
      <c r="A9" s="27" t="s">
        <v>169</v>
      </c>
      <c r="B9" s="27"/>
      <c r="C9" s="27"/>
      <c r="D9" s="27"/>
      <c r="E9" s="27"/>
      <c r="F9" s="27"/>
      <c r="G9" s="27"/>
      <c r="H9" s="27"/>
      <c r="I9" s="27"/>
      <c r="J9" s="27"/>
      <c r="K9" s="27"/>
      <c r="L9" s="27"/>
      <c r="M9" s="27"/>
      <c r="N9" s="27"/>
    </row>
    <row r="10" spans="1:15" ht="20.25" customHeight="1" thickBot="1" x14ac:dyDescent="0.25">
      <c r="A10" s="8" t="s">
        <v>224</v>
      </c>
      <c r="B10" s="8"/>
      <c r="L10" s="269" t="s">
        <v>238</v>
      </c>
      <c r="M10" s="269"/>
      <c r="N10" s="269"/>
    </row>
    <row r="11" spans="1:15" ht="27.75" customHeight="1" x14ac:dyDescent="0.2">
      <c r="A11" s="60"/>
      <c r="B11" s="54"/>
      <c r="C11" s="255" t="s">
        <v>37</v>
      </c>
      <c r="D11" s="268"/>
      <c r="E11" s="268" t="s">
        <v>38</v>
      </c>
      <c r="F11" s="267"/>
      <c r="G11" s="268" t="s">
        <v>39</v>
      </c>
      <c r="H11" s="267"/>
      <c r="I11" s="267" t="s">
        <v>52</v>
      </c>
      <c r="J11" s="267"/>
      <c r="K11" s="268" t="s">
        <v>40</v>
      </c>
      <c r="L11" s="267"/>
      <c r="M11" s="255" t="s">
        <v>41</v>
      </c>
      <c r="N11" s="256"/>
    </row>
    <row r="12" spans="1:15" ht="17.25" customHeight="1" x14ac:dyDescent="0.2">
      <c r="A12" s="63"/>
      <c r="B12" s="55"/>
      <c r="C12" s="93" t="s">
        <v>0</v>
      </c>
      <c r="D12" s="94" t="s">
        <v>1</v>
      </c>
      <c r="E12" s="87" t="s">
        <v>0</v>
      </c>
      <c r="F12" s="73" t="s">
        <v>1</v>
      </c>
      <c r="G12" s="73" t="s">
        <v>0</v>
      </c>
      <c r="H12" s="73" t="s">
        <v>1</v>
      </c>
      <c r="I12" s="87" t="s">
        <v>0</v>
      </c>
      <c r="J12" s="73" t="s">
        <v>1</v>
      </c>
      <c r="K12" s="73" t="s">
        <v>0</v>
      </c>
      <c r="L12" s="73" t="s">
        <v>1</v>
      </c>
      <c r="M12" s="73" t="s">
        <v>0</v>
      </c>
      <c r="N12" s="56" t="s">
        <v>1</v>
      </c>
    </row>
    <row r="13" spans="1:15" ht="30" customHeight="1" x14ac:dyDescent="0.2">
      <c r="A13" s="95" t="s">
        <v>25</v>
      </c>
      <c r="B13" s="96"/>
      <c r="C13" s="138">
        <v>5177</v>
      </c>
      <c r="D13" s="133">
        <v>2424</v>
      </c>
      <c r="E13" s="138">
        <v>12704</v>
      </c>
      <c r="F13" s="134">
        <v>5707</v>
      </c>
      <c r="G13" s="138">
        <v>14879</v>
      </c>
      <c r="H13" s="134">
        <v>5802</v>
      </c>
      <c r="I13" s="132">
        <v>855</v>
      </c>
      <c r="J13" s="133">
        <v>414</v>
      </c>
      <c r="K13" s="137">
        <v>14999</v>
      </c>
      <c r="L13" s="134">
        <v>6245</v>
      </c>
      <c r="M13" s="138">
        <v>979</v>
      </c>
      <c r="N13" s="134">
        <v>534</v>
      </c>
      <c r="O13" s="2"/>
    </row>
    <row r="14" spans="1:15" ht="33.75" customHeight="1" x14ac:dyDescent="0.2">
      <c r="A14" s="69" t="s">
        <v>80</v>
      </c>
      <c r="B14" s="74" t="s">
        <v>67</v>
      </c>
      <c r="C14" s="191">
        <v>2</v>
      </c>
      <c r="D14" s="192">
        <v>2</v>
      </c>
      <c r="E14" s="167">
        <v>5</v>
      </c>
      <c r="F14" s="217">
        <v>1</v>
      </c>
      <c r="G14" s="191">
        <v>67</v>
      </c>
      <c r="H14" s="192">
        <v>47</v>
      </c>
      <c r="I14" s="191" t="s">
        <v>53</v>
      </c>
      <c r="J14" s="159" t="s">
        <v>53</v>
      </c>
      <c r="K14" s="191">
        <v>69</v>
      </c>
      <c r="L14" s="192">
        <v>29</v>
      </c>
      <c r="M14" s="159">
        <v>117</v>
      </c>
      <c r="N14" s="159">
        <v>72</v>
      </c>
      <c r="O14" s="2"/>
    </row>
    <row r="15" spans="1:15" ht="16.5" customHeight="1" x14ac:dyDescent="0.2">
      <c r="A15" s="90" t="s">
        <v>81</v>
      </c>
      <c r="B15" s="75" t="s">
        <v>2</v>
      </c>
      <c r="C15" s="191" t="s">
        <v>53</v>
      </c>
      <c r="D15" s="159" t="s">
        <v>53</v>
      </c>
      <c r="E15" s="191" t="s">
        <v>53</v>
      </c>
      <c r="F15" s="159" t="s">
        <v>53</v>
      </c>
      <c r="G15" s="191" t="s">
        <v>53</v>
      </c>
      <c r="H15" s="159" t="s">
        <v>53</v>
      </c>
      <c r="I15" s="191" t="s">
        <v>53</v>
      </c>
      <c r="J15" s="159" t="s">
        <v>53</v>
      </c>
      <c r="K15" s="191" t="s">
        <v>53</v>
      </c>
      <c r="L15" s="159" t="s">
        <v>53</v>
      </c>
      <c r="M15" s="191" t="s">
        <v>53</v>
      </c>
      <c r="N15" s="159" t="s">
        <v>53</v>
      </c>
      <c r="O15" s="2"/>
    </row>
    <row r="16" spans="1:15" ht="16.5" customHeight="1" x14ac:dyDescent="0.2">
      <c r="A16" s="90" t="s">
        <v>82</v>
      </c>
      <c r="B16" s="75" t="s">
        <v>3</v>
      </c>
      <c r="C16" s="167">
        <v>901</v>
      </c>
      <c r="D16" s="217">
        <v>208</v>
      </c>
      <c r="E16" s="167">
        <v>1115</v>
      </c>
      <c r="F16" s="217">
        <v>237</v>
      </c>
      <c r="G16" s="167">
        <v>3800</v>
      </c>
      <c r="H16" s="217">
        <v>1209</v>
      </c>
      <c r="I16" s="167">
        <v>91</v>
      </c>
      <c r="J16" s="217">
        <v>10</v>
      </c>
      <c r="K16" s="167">
        <v>2613</v>
      </c>
      <c r="L16" s="217">
        <v>720</v>
      </c>
      <c r="M16" s="167">
        <v>107</v>
      </c>
      <c r="N16" s="217">
        <v>35</v>
      </c>
      <c r="O16" s="2"/>
    </row>
    <row r="17" spans="1:15" ht="39.75" customHeight="1" x14ac:dyDescent="0.2">
      <c r="A17" s="69" t="s">
        <v>83</v>
      </c>
      <c r="B17" s="74" t="s">
        <v>54</v>
      </c>
      <c r="C17" s="167">
        <v>24</v>
      </c>
      <c r="D17" s="168">
        <v>1</v>
      </c>
      <c r="E17" s="191">
        <v>69</v>
      </c>
      <c r="F17" s="192">
        <v>10</v>
      </c>
      <c r="G17" s="167">
        <v>54</v>
      </c>
      <c r="H17" s="168">
        <v>26</v>
      </c>
      <c r="I17" s="191" t="s">
        <v>53</v>
      </c>
      <c r="J17" s="159" t="s">
        <v>53</v>
      </c>
      <c r="K17" s="167">
        <v>142</v>
      </c>
      <c r="L17" s="168">
        <v>6</v>
      </c>
      <c r="M17" s="191">
        <v>1</v>
      </c>
      <c r="N17" s="159" t="s">
        <v>53</v>
      </c>
      <c r="O17" s="2"/>
    </row>
    <row r="18" spans="1:15" ht="65.25" customHeight="1" x14ac:dyDescent="0.2">
      <c r="A18" s="69" t="s">
        <v>84</v>
      </c>
      <c r="B18" s="92" t="s">
        <v>55</v>
      </c>
      <c r="C18" s="191">
        <v>84</v>
      </c>
      <c r="D18" s="192">
        <v>20</v>
      </c>
      <c r="E18" s="167">
        <v>137</v>
      </c>
      <c r="F18" s="168">
        <v>21</v>
      </c>
      <c r="G18" s="167">
        <v>13</v>
      </c>
      <c r="H18" s="217">
        <v>4</v>
      </c>
      <c r="I18" s="191" t="s">
        <v>53</v>
      </c>
      <c r="J18" s="159" t="s">
        <v>53</v>
      </c>
      <c r="K18" s="191">
        <v>201</v>
      </c>
      <c r="L18" s="192">
        <v>70</v>
      </c>
      <c r="M18" s="191" t="s">
        <v>53</v>
      </c>
      <c r="N18" s="159" t="s">
        <v>53</v>
      </c>
      <c r="O18" s="2"/>
    </row>
    <row r="19" spans="1:15" ht="16.5" customHeight="1" x14ac:dyDescent="0.2">
      <c r="A19" s="62" t="s">
        <v>85</v>
      </c>
      <c r="B19" s="59" t="s">
        <v>4</v>
      </c>
      <c r="C19" s="191">
        <v>433</v>
      </c>
      <c r="D19" s="192">
        <v>48</v>
      </c>
      <c r="E19" s="159">
        <v>1559</v>
      </c>
      <c r="F19" s="192">
        <v>136</v>
      </c>
      <c r="G19" s="191">
        <v>1795</v>
      </c>
      <c r="H19" s="192">
        <v>169</v>
      </c>
      <c r="I19" s="167">
        <v>152</v>
      </c>
      <c r="J19" s="168">
        <v>18</v>
      </c>
      <c r="K19" s="191">
        <v>1446</v>
      </c>
      <c r="L19" s="192">
        <v>139</v>
      </c>
      <c r="M19" s="135">
        <v>88</v>
      </c>
      <c r="N19" s="25">
        <v>15</v>
      </c>
      <c r="O19" s="2"/>
    </row>
    <row r="20" spans="1:15" ht="38.25" customHeight="1" x14ac:dyDescent="0.2">
      <c r="A20" s="69" t="s">
        <v>86</v>
      </c>
      <c r="B20" s="74" t="s">
        <v>56</v>
      </c>
      <c r="C20" s="191">
        <v>1342</v>
      </c>
      <c r="D20" s="192">
        <v>642</v>
      </c>
      <c r="E20" s="159">
        <v>3246</v>
      </c>
      <c r="F20" s="192">
        <v>1600</v>
      </c>
      <c r="G20" s="167">
        <v>4311</v>
      </c>
      <c r="H20" s="168">
        <v>1685</v>
      </c>
      <c r="I20" s="167">
        <v>96</v>
      </c>
      <c r="J20" s="217">
        <v>46</v>
      </c>
      <c r="K20" s="191">
        <v>4391</v>
      </c>
      <c r="L20" s="192">
        <v>1689</v>
      </c>
      <c r="M20" s="167">
        <v>96</v>
      </c>
      <c r="N20" s="217">
        <v>38</v>
      </c>
      <c r="O20" s="2"/>
    </row>
    <row r="21" spans="1:15" ht="16.5" customHeight="1" x14ac:dyDescent="0.2">
      <c r="A21" s="62" t="s">
        <v>87</v>
      </c>
      <c r="B21" s="58" t="s">
        <v>69</v>
      </c>
      <c r="C21" s="191">
        <v>210</v>
      </c>
      <c r="D21" s="192">
        <v>46</v>
      </c>
      <c r="E21" s="159">
        <v>541</v>
      </c>
      <c r="F21" s="192">
        <v>126</v>
      </c>
      <c r="G21" s="191">
        <v>649</v>
      </c>
      <c r="H21" s="192">
        <v>186</v>
      </c>
      <c r="I21" s="167">
        <v>16</v>
      </c>
      <c r="J21" s="217">
        <v>2</v>
      </c>
      <c r="K21" s="191">
        <v>738</v>
      </c>
      <c r="L21" s="192">
        <v>157</v>
      </c>
      <c r="M21" s="167">
        <v>74</v>
      </c>
      <c r="N21" s="217">
        <v>11</v>
      </c>
      <c r="O21" s="2"/>
    </row>
    <row r="22" spans="1:15" ht="42" customHeight="1" x14ac:dyDescent="0.2">
      <c r="A22" s="69" t="s">
        <v>88</v>
      </c>
      <c r="B22" s="74" t="s">
        <v>62</v>
      </c>
      <c r="C22" s="191">
        <v>398</v>
      </c>
      <c r="D22" s="192">
        <v>174</v>
      </c>
      <c r="E22" s="159">
        <v>380</v>
      </c>
      <c r="F22" s="192">
        <v>187</v>
      </c>
      <c r="G22" s="191">
        <v>440</v>
      </c>
      <c r="H22" s="192">
        <v>204</v>
      </c>
      <c r="I22" s="167">
        <v>58</v>
      </c>
      <c r="J22" s="168">
        <v>25</v>
      </c>
      <c r="K22" s="191">
        <v>461</v>
      </c>
      <c r="L22" s="192">
        <v>242</v>
      </c>
      <c r="M22" s="159">
        <v>12</v>
      </c>
      <c r="N22" s="159">
        <v>6</v>
      </c>
      <c r="O22" s="2"/>
    </row>
    <row r="23" spans="1:15" ht="16.5" customHeight="1" x14ac:dyDescent="0.2">
      <c r="A23" s="62" t="s">
        <v>89</v>
      </c>
      <c r="B23" s="58" t="s">
        <v>57</v>
      </c>
      <c r="C23" s="191">
        <v>209</v>
      </c>
      <c r="D23" s="192">
        <v>70</v>
      </c>
      <c r="E23" s="159">
        <v>282</v>
      </c>
      <c r="F23" s="192">
        <v>93</v>
      </c>
      <c r="G23" s="191">
        <v>258</v>
      </c>
      <c r="H23" s="192">
        <v>56</v>
      </c>
      <c r="I23" s="191">
        <v>15</v>
      </c>
      <c r="J23" s="192">
        <v>2</v>
      </c>
      <c r="K23" s="191">
        <v>93</v>
      </c>
      <c r="L23" s="192">
        <v>30</v>
      </c>
      <c r="M23" s="25">
        <v>10</v>
      </c>
      <c r="N23" s="25">
        <v>2</v>
      </c>
      <c r="O23" s="2"/>
    </row>
    <row r="24" spans="1:15" ht="28.5" customHeight="1" x14ac:dyDescent="0.2">
      <c r="A24" s="69" t="s">
        <v>90</v>
      </c>
      <c r="B24" s="74" t="s">
        <v>61</v>
      </c>
      <c r="C24" s="191">
        <v>40</v>
      </c>
      <c r="D24" s="192">
        <v>27</v>
      </c>
      <c r="E24" s="159">
        <v>1602</v>
      </c>
      <c r="F24" s="192">
        <v>1108</v>
      </c>
      <c r="G24" s="191">
        <v>327</v>
      </c>
      <c r="H24" s="192">
        <v>203</v>
      </c>
      <c r="I24" s="167">
        <v>25</v>
      </c>
      <c r="J24" s="168">
        <v>18</v>
      </c>
      <c r="K24" s="191">
        <v>117</v>
      </c>
      <c r="L24" s="192">
        <v>87</v>
      </c>
      <c r="M24" s="191" t="s">
        <v>53</v>
      </c>
      <c r="N24" s="159" t="s">
        <v>53</v>
      </c>
      <c r="O24" s="2"/>
    </row>
    <row r="25" spans="1:15" ht="16.5" customHeight="1" x14ac:dyDescent="0.2">
      <c r="A25" s="62" t="s">
        <v>91</v>
      </c>
      <c r="B25" s="58" t="s">
        <v>58</v>
      </c>
      <c r="C25" s="191">
        <v>21</v>
      </c>
      <c r="D25" s="192">
        <v>11</v>
      </c>
      <c r="E25" s="159">
        <v>29</v>
      </c>
      <c r="F25" s="192">
        <v>13</v>
      </c>
      <c r="G25" s="191">
        <v>118</v>
      </c>
      <c r="H25" s="192">
        <v>49</v>
      </c>
      <c r="I25" s="167">
        <v>5</v>
      </c>
      <c r="J25" s="168">
        <v>4</v>
      </c>
      <c r="K25" s="191">
        <v>90</v>
      </c>
      <c r="L25" s="192">
        <v>25</v>
      </c>
      <c r="M25" s="191">
        <v>3</v>
      </c>
      <c r="N25" s="159">
        <v>2</v>
      </c>
      <c r="O25" s="2"/>
    </row>
    <row r="26" spans="1:15" ht="28.5" customHeight="1" x14ac:dyDescent="0.2">
      <c r="A26" s="69" t="s">
        <v>92</v>
      </c>
      <c r="B26" s="74" t="s">
        <v>59</v>
      </c>
      <c r="C26" s="191">
        <v>126</v>
      </c>
      <c r="D26" s="192">
        <v>77</v>
      </c>
      <c r="E26" s="159">
        <v>1496</v>
      </c>
      <c r="F26" s="192">
        <v>429</v>
      </c>
      <c r="G26" s="191">
        <v>440</v>
      </c>
      <c r="H26" s="192">
        <v>234</v>
      </c>
      <c r="I26" s="191">
        <v>70</v>
      </c>
      <c r="J26" s="192">
        <v>27</v>
      </c>
      <c r="K26" s="191">
        <v>342</v>
      </c>
      <c r="L26" s="192">
        <v>173</v>
      </c>
      <c r="M26" s="159">
        <v>42</v>
      </c>
      <c r="N26" s="159">
        <v>16</v>
      </c>
      <c r="O26" s="2"/>
    </row>
    <row r="27" spans="1:15" ht="28.5" customHeight="1" x14ac:dyDescent="0.2">
      <c r="A27" s="69" t="s">
        <v>93</v>
      </c>
      <c r="B27" s="74" t="s">
        <v>60</v>
      </c>
      <c r="C27" s="191">
        <v>158</v>
      </c>
      <c r="D27" s="192">
        <v>57</v>
      </c>
      <c r="E27" s="159">
        <v>252</v>
      </c>
      <c r="F27" s="192">
        <v>175</v>
      </c>
      <c r="G27" s="191">
        <v>498</v>
      </c>
      <c r="H27" s="192">
        <v>117</v>
      </c>
      <c r="I27" s="191">
        <v>20</v>
      </c>
      <c r="J27" s="192">
        <v>12</v>
      </c>
      <c r="K27" s="191">
        <v>1498</v>
      </c>
      <c r="L27" s="192">
        <v>594</v>
      </c>
      <c r="M27" s="159">
        <v>20</v>
      </c>
      <c r="N27" s="159">
        <v>1</v>
      </c>
      <c r="O27" s="2"/>
    </row>
    <row r="28" spans="1:15" ht="39.75" customHeight="1" x14ac:dyDescent="0.2">
      <c r="A28" s="69" t="s">
        <v>94</v>
      </c>
      <c r="B28" s="74" t="s">
        <v>6</v>
      </c>
      <c r="C28" s="159">
        <v>14</v>
      </c>
      <c r="D28" s="159">
        <v>7</v>
      </c>
      <c r="E28" s="191" t="s">
        <v>53</v>
      </c>
      <c r="F28" s="159" t="s">
        <v>53</v>
      </c>
      <c r="G28" s="191" t="s">
        <v>53</v>
      </c>
      <c r="H28" s="159" t="s">
        <v>53</v>
      </c>
      <c r="I28" s="191" t="s">
        <v>53</v>
      </c>
      <c r="J28" s="159" t="s">
        <v>53</v>
      </c>
      <c r="K28" s="191">
        <v>106</v>
      </c>
      <c r="L28" s="192">
        <v>87</v>
      </c>
      <c r="M28" s="191" t="s">
        <v>53</v>
      </c>
      <c r="N28" s="159" t="s">
        <v>53</v>
      </c>
      <c r="O28" s="2"/>
    </row>
    <row r="29" spans="1:15" ht="16.5" customHeight="1" x14ac:dyDescent="0.2">
      <c r="A29" s="62" t="s">
        <v>95</v>
      </c>
      <c r="B29" s="59" t="s">
        <v>5</v>
      </c>
      <c r="C29" s="191">
        <v>870</v>
      </c>
      <c r="D29" s="192">
        <v>787</v>
      </c>
      <c r="E29" s="159">
        <v>1138</v>
      </c>
      <c r="F29" s="192">
        <v>1009</v>
      </c>
      <c r="G29" s="191">
        <v>834</v>
      </c>
      <c r="H29" s="192">
        <v>746</v>
      </c>
      <c r="I29" s="191">
        <v>242</v>
      </c>
      <c r="J29" s="192">
        <v>204</v>
      </c>
      <c r="K29" s="191">
        <v>1777</v>
      </c>
      <c r="L29" s="192">
        <v>1556</v>
      </c>
      <c r="M29" s="159">
        <v>264</v>
      </c>
      <c r="N29" s="159">
        <v>236</v>
      </c>
      <c r="O29" s="2"/>
    </row>
    <row r="30" spans="1:15" ht="28.5" customHeight="1" x14ac:dyDescent="0.2">
      <c r="A30" s="69" t="s">
        <v>96</v>
      </c>
      <c r="B30" s="74" t="s">
        <v>63</v>
      </c>
      <c r="C30" s="167">
        <v>149</v>
      </c>
      <c r="D30" s="217">
        <v>122</v>
      </c>
      <c r="E30" s="167">
        <v>554</v>
      </c>
      <c r="F30" s="217">
        <v>406</v>
      </c>
      <c r="G30" s="167">
        <v>881</v>
      </c>
      <c r="H30" s="217">
        <v>624</v>
      </c>
      <c r="I30" s="191">
        <v>12</v>
      </c>
      <c r="J30" s="192">
        <v>9</v>
      </c>
      <c r="K30" s="191">
        <v>498</v>
      </c>
      <c r="L30" s="192">
        <v>417</v>
      </c>
      <c r="M30" s="159">
        <v>127</v>
      </c>
      <c r="N30" s="159">
        <v>94</v>
      </c>
      <c r="O30" s="2"/>
    </row>
    <row r="31" spans="1:15" ht="28.5" customHeight="1" x14ac:dyDescent="0.2">
      <c r="A31" s="69" t="s">
        <v>97</v>
      </c>
      <c r="B31" s="74" t="s">
        <v>65</v>
      </c>
      <c r="C31" s="191">
        <v>104</v>
      </c>
      <c r="D31" s="192">
        <v>72</v>
      </c>
      <c r="E31" s="191">
        <v>217</v>
      </c>
      <c r="F31" s="192">
        <v>114</v>
      </c>
      <c r="G31" s="191">
        <v>116</v>
      </c>
      <c r="H31" s="192">
        <v>77</v>
      </c>
      <c r="I31" s="191">
        <v>34</v>
      </c>
      <c r="J31" s="192">
        <v>25</v>
      </c>
      <c r="K31" s="191">
        <v>244</v>
      </c>
      <c r="L31" s="192">
        <v>151</v>
      </c>
      <c r="M31" s="191">
        <v>11</v>
      </c>
      <c r="N31" s="159">
        <v>1</v>
      </c>
      <c r="O31" s="2"/>
    </row>
    <row r="32" spans="1:15" ht="16.5" customHeight="1" x14ac:dyDescent="0.2">
      <c r="A32" s="62" t="s">
        <v>98</v>
      </c>
      <c r="B32" s="58" t="s">
        <v>64</v>
      </c>
      <c r="C32" s="167">
        <v>92</v>
      </c>
      <c r="D32" s="168">
        <v>53</v>
      </c>
      <c r="E32" s="191">
        <v>82</v>
      </c>
      <c r="F32" s="192">
        <v>42</v>
      </c>
      <c r="G32" s="191">
        <v>278</v>
      </c>
      <c r="H32" s="192">
        <v>166</v>
      </c>
      <c r="I32" s="167">
        <v>19</v>
      </c>
      <c r="J32" s="217">
        <v>12</v>
      </c>
      <c r="K32" s="191">
        <v>173</v>
      </c>
      <c r="L32" s="192">
        <v>73</v>
      </c>
      <c r="M32" s="159">
        <v>7</v>
      </c>
      <c r="N32" s="159">
        <v>5</v>
      </c>
      <c r="O32" s="2"/>
    </row>
    <row r="33" spans="1:15" ht="5.25" customHeight="1" x14ac:dyDescent="0.2">
      <c r="A33" s="62"/>
      <c r="B33" s="58"/>
      <c r="C33" s="159"/>
      <c r="D33" s="192"/>
      <c r="E33" s="159"/>
      <c r="F33" s="192"/>
      <c r="G33" s="159"/>
      <c r="H33" s="192"/>
      <c r="I33" s="159"/>
      <c r="J33" s="192"/>
      <c r="K33" s="159"/>
      <c r="L33" s="192"/>
      <c r="M33" s="159"/>
      <c r="N33" s="159"/>
      <c r="O33" s="2"/>
    </row>
    <row r="34" spans="1:15" ht="24.75" customHeight="1" x14ac:dyDescent="0.2">
      <c r="N34" s="187" t="s">
        <v>217</v>
      </c>
    </row>
  </sheetData>
  <mergeCells count="7">
    <mergeCell ref="L10:N10"/>
    <mergeCell ref="C11:D11"/>
    <mergeCell ref="M11:N11"/>
    <mergeCell ref="E11:F11"/>
    <mergeCell ref="G11:H11"/>
    <mergeCell ref="I11:J11"/>
    <mergeCell ref="K11:L11"/>
  </mergeCells>
  <phoneticPr fontId="6" type="noConversion"/>
  <printOptions horizontalCentered="1"/>
  <pageMargins left="0.39370078740157483" right="0.39370078740157483" top="0.78740157480314965" bottom="0.59055118110236227" header="0.51181102362204722" footer="0.51181102362204722"/>
  <pageSetup paperSize="9" scale="75" orientation="portrait" r:id="rId1"/>
  <headerFooter alignWithMargins="0">
    <oddFooter xml:space="preserve">&amp;R&amp;9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election activeCell="O1" sqref="O1"/>
    </sheetView>
  </sheetViews>
  <sheetFormatPr defaultColWidth="9.33203125" defaultRowHeight="12.75" x14ac:dyDescent="0.2"/>
  <cols>
    <col min="1" max="1" width="1.6640625" style="1" customWidth="1"/>
    <col min="2" max="2" width="14.1640625" style="1" customWidth="1"/>
    <col min="3" max="12" width="9.33203125" style="1" customWidth="1"/>
    <col min="13" max="16384" width="9.33203125" style="1"/>
  </cols>
  <sheetData>
    <row r="1" spans="1:12" x14ac:dyDescent="0.2">
      <c r="B1" s="178" t="s">
        <v>130</v>
      </c>
    </row>
    <row r="2" spans="1:12" x14ac:dyDescent="0.2">
      <c r="B2" s="179" t="s">
        <v>46</v>
      </c>
    </row>
    <row r="3" spans="1:12" ht="3.75" customHeight="1" x14ac:dyDescent="0.2">
      <c r="A3" s="106"/>
    </row>
    <row r="4" spans="1:12" x14ac:dyDescent="0.2">
      <c r="A4" s="107" t="s">
        <v>131</v>
      </c>
      <c r="B4" s="181" t="s">
        <v>212</v>
      </c>
    </row>
    <row r="5" spans="1:12" x14ac:dyDescent="0.2">
      <c r="A5" s="107" t="s">
        <v>132</v>
      </c>
      <c r="B5" s="181" t="s">
        <v>213</v>
      </c>
    </row>
    <row r="6" spans="1:12" ht="4.5" customHeight="1" x14ac:dyDescent="0.2">
      <c r="A6" s="108"/>
    </row>
    <row r="7" spans="1:12" x14ac:dyDescent="0.2">
      <c r="B7" s="179" t="s">
        <v>201</v>
      </c>
    </row>
    <row r="9" spans="1:12" ht="30.75" customHeight="1" x14ac:dyDescent="0.25">
      <c r="A9" s="229" t="s">
        <v>185</v>
      </c>
      <c r="B9" s="229"/>
      <c r="C9" s="229"/>
      <c r="D9" s="229"/>
      <c r="E9" s="229"/>
      <c r="F9" s="229"/>
      <c r="G9" s="229"/>
      <c r="H9" s="229"/>
      <c r="I9" s="229"/>
      <c r="J9" s="229"/>
      <c r="K9" s="229"/>
    </row>
    <row r="10" spans="1:12" ht="16.5" customHeight="1" thickBot="1" x14ac:dyDescent="0.25">
      <c r="E10" s="11"/>
      <c r="F10" s="11"/>
      <c r="I10" s="8"/>
      <c r="J10" s="269" t="s">
        <v>186</v>
      </c>
      <c r="K10" s="269"/>
      <c r="L10" s="269"/>
    </row>
    <row r="11" spans="1:12" ht="23.25" customHeight="1" x14ac:dyDescent="0.2">
      <c r="A11" s="99"/>
      <c r="B11" s="97"/>
      <c r="C11" s="226" t="s">
        <v>74</v>
      </c>
      <c r="D11" s="227" t="s">
        <v>75</v>
      </c>
      <c r="E11" s="226" t="s">
        <v>79</v>
      </c>
      <c r="F11" s="226" t="s">
        <v>119</v>
      </c>
      <c r="G11" s="226" t="s">
        <v>129</v>
      </c>
      <c r="H11" s="226" t="s">
        <v>192</v>
      </c>
      <c r="I11" s="226" t="s">
        <v>216</v>
      </c>
      <c r="J11" s="226" t="s">
        <v>222</v>
      </c>
      <c r="K11" s="226" t="s">
        <v>228</v>
      </c>
      <c r="L11" s="98" t="s">
        <v>235</v>
      </c>
    </row>
    <row r="12" spans="1:12" ht="26.25" customHeight="1" x14ac:dyDescent="0.2">
      <c r="A12" s="82" t="s">
        <v>25</v>
      </c>
      <c r="B12" s="57"/>
      <c r="C12" s="139">
        <v>41484</v>
      </c>
      <c r="D12" s="140">
        <v>36008</v>
      </c>
      <c r="E12" s="140">
        <v>28389</v>
      </c>
      <c r="F12" s="140">
        <v>21341</v>
      </c>
      <c r="G12" s="140">
        <v>17050</v>
      </c>
      <c r="H12" s="140">
        <v>16648</v>
      </c>
      <c r="I12" s="140">
        <v>19787</v>
      </c>
      <c r="J12" s="140">
        <v>14225</v>
      </c>
      <c r="K12" s="140">
        <v>12518</v>
      </c>
      <c r="L12" s="140">
        <v>11395</v>
      </c>
    </row>
    <row r="13" spans="1:12" ht="20.25" customHeight="1" x14ac:dyDescent="0.2">
      <c r="A13" s="62"/>
      <c r="B13" s="59" t="s">
        <v>8</v>
      </c>
      <c r="C13" s="141">
        <v>20174</v>
      </c>
      <c r="D13" s="23">
        <v>17043</v>
      </c>
      <c r="E13" s="136">
        <v>12948</v>
      </c>
      <c r="F13" s="136">
        <v>10062</v>
      </c>
      <c r="G13" s="136">
        <v>8409</v>
      </c>
      <c r="H13" s="136">
        <v>8248</v>
      </c>
      <c r="I13" s="136">
        <v>9770</v>
      </c>
      <c r="J13" s="136">
        <v>6964</v>
      </c>
      <c r="K13" s="136">
        <v>6142</v>
      </c>
      <c r="L13" s="136">
        <v>5516</v>
      </c>
    </row>
    <row r="14" spans="1:12" ht="15.75" customHeight="1" x14ac:dyDescent="0.2">
      <c r="A14" s="62"/>
      <c r="B14" s="59" t="s">
        <v>1</v>
      </c>
      <c r="C14" s="141">
        <v>21310</v>
      </c>
      <c r="D14" s="23">
        <v>18965</v>
      </c>
      <c r="E14" s="136">
        <v>15441</v>
      </c>
      <c r="F14" s="136">
        <v>11279</v>
      </c>
      <c r="G14" s="136">
        <v>8641</v>
      </c>
      <c r="H14" s="136">
        <v>8400</v>
      </c>
      <c r="I14" s="136">
        <v>10017</v>
      </c>
      <c r="J14" s="136">
        <v>7261</v>
      </c>
      <c r="K14" s="136">
        <v>6376</v>
      </c>
      <c r="L14" s="136">
        <v>5879</v>
      </c>
    </row>
    <row r="15" spans="1:12" ht="5.25" customHeight="1" x14ac:dyDescent="0.2">
      <c r="A15" s="62"/>
      <c r="B15" s="59"/>
      <c r="C15" s="141"/>
      <c r="D15" s="141"/>
      <c r="E15" s="141"/>
      <c r="F15" s="141"/>
      <c r="G15" s="141"/>
      <c r="H15" s="141"/>
      <c r="I15" s="141"/>
      <c r="J15" s="141"/>
      <c r="K15" s="141"/>
      <c r="L15" s="23"/>
    </row>
    <row r="16" spans="1:12" ht="22.5" customHeight="1" x14ac:dyDescent="0.2">
      <c r="L16" s="1" t="s">
        <v>170</v>
      </c>
    </row>
  </sheetData>
  <mergeCells count="2">
    <mergeCell ref="A9:K9"/>
    <mergeCell ref="J10:L10"/>
  </mergeCells>
  <phoneticPr fontId="6" type="noConversion"/>
  <printOptions horizontalCentered="1"/>
  <pageMargins left="0.59055118110236227" right="0.59055118110236227" top="0.78740157480314965" bottom="0.59055118110236227" header="0.51181102362204722" footer="0.51181102362204722"/>
  <pageSetup paperSize="9" scale="90"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workbookViewId="0">
      <selection activeCell="I1" sqref="I1"/>
    </sheetView>
  </sheetViews>
  <sheetFormatPr defaultColWidth="9.33203125" defaultRowHeight="12.75" x14ac:dyDescent="0.2"/>
  <cols>
    <col min="1" max="1" width="3.1640625" style="1" customWidth="1"/>
    <col min="2" max="2" width="46" style="1" customWidth="1"/>
    <col min="3" max="6" width="10.33203125" style="1" customWidth="1"/>
    <col min="7" max="7" width="10.33203125" style="11" customWidth="1"/>
    <col min="8" max="8" width="10.5" style="11" customWidth="1"/>
    <col min="9" max="9" width="12.6640625" style="11" customWidth="1"/>
    <col min="10" max="10" width="8.33203125" style="1" customWidth="1"/>
    <col min="11" max="11" width="7.33203125" style="1" customWidth="1"/>
    <col min="12" max="16384" width="9.33203125" style="1"/>
  </cols>
  <sheetData>
    <row r="1" spans="1:11" x14ac:dyDescent="0.2">
      <c r="A1" s="102" t="s">
        <v>130</v>
      </c>
    </row>
    <row r="2" spans="1:11" x14ac:dyDescent="0.2">
      <c r="A2" s="105" t="s">
        <v>46</v>
      </c>
    </row>
    <row r="3" spans="1:11" ht="3.75" customHeight="1" x14ac:dyDescent="0.2">
      <c r="A3" s="106"/>
    </row>
    <row r="4" spans="1:11" x14ac:dyDescent="0.2">
      <c r="A4" s="107" t="s">
        <v>131</v>
      </c>
      <c r="B4" s="181" t="s">
        <v>212</v>
      </c>
    </row>
    <row r="5" spans="1:11" x14ac:dyDescent="0.2">
      <c r="A5" s="107" t="s">
        <v>132</v>
      </c>
      <c r="B5" s="181" t="s">
        <v>213</v>
      </c>
    </row>
    <row r="6" spans="1:11" ht="3.75" customHeight="1" x14ac:dyDescent="0.2">
      <c r="A6" s="108"/>
    </row>
    <row r="7" spans="1:11" x14ac:dyDescent="0.2">
      <c r="A7" s="105" t="s">
        <v>201</v>
      </c>
    </row>
    <row r="9" spans="1:11" ht="20.25" customHeight="1" x14ac:dyDescent="0.25">
      <c r="A9" s="27" t="s">
        <v>128</v>
      </c>
      <c r="B9" s="27"/>
      <c r="C9" s="27"/>
      <c r="D9" s="44"/>
    </row>
    <row r="10" spans="1:11" ht="17.25" customHeight="1" thickBot="1" x14ac:dyDescent="0.25">
      <c r="C10" s="29"/>
      <c r="D10" s="30"/>
      <c r="G10" s="1"/>
      <c r="H10" s="11" t="s">
        <v>44</v>
      </c>
      <c r="I10" s="30"/>
      <c r="J10" s="30"/>
      <c r="K10" s="30"/>
    </row>
    <row r="11" spans="1:11" ht="23.25" customHeight="1" x14ac:dyDescent="0.2">
      <c r="A11" s="60"/>
      <c r="B11" s="54"/>
      <c r="C11" s="234" t="s">
        <v>222</v>
      </c>
      <c r="D11" s="235"/>
      <c r="E11" s="234" t="s">
        <v>228</v>
      </c>
      <c r="F11" s="235"/>
      <c r="G11" s="234" t="s">
        <v>235</v>
      </c>
      <c r="H11" s="235"/>
      <c r="K11" s="219"/>
    </row>
    <row r="12" spans="1:11" ht="17.25" customHeight="1" x14ac:dyDescent="0.2">
      <c r="A12" s="63"/>
      <c r="B12" s="55"/>
      <c r="C12" s="56" t="s">
        <v>0</v>
      </c>
      <c r="D12" s="56" t="s">
        <v>1</v>
      </c>
      <c r="E12" s="56" t="s">
        <v>0</v>
      </c>
      <c r="F12" s="56" t="s">
        <v>1</v>
      </c>
      <c r="G12" s="56" t="s">
        <v>0</v>
      </c>
      <c r="H12" s="56" t="s">
        <v>1</v>
      </c>
    </row>
    <row r="13" spans="1:11" ht="23.25" customHeight="1" x14ac:dyDescent="0.2">
      <c r="A13" s="118" t="s">
        <v>25</v>
      </c>
      <c r="B13" s="62"/>
      <c r="C13" s="140">
        <v>14225</v>
      </c>
      <c r="D13" s="121">
        <v>7261</v>
      </c>
      <c r="E13" s="140">
        <v>12518</v>
      </c>
      <c r="F13" s="121">
        <v>6376</v>
      </c>
      <c r="G13" s="140">
        <v>11395</v>
      </c>
      <c r="H13" s="121">
        <v>5879</v>
      </c>
    </row>
    <row r="14" spans="1:11" ht="17.25" customHeight="1" x14ac:dyDescent="0.2">
      <c r="A14" s="62"/>
      <c r="B14" s="77" t="s">
        <v>120</v>
      </c>
      <c r="C14" s="136">
        <v>451</v>
      </c>
      <c r="D14" s="23">
        <v>253</v>
      </c>
      <c r="E14" s="136">
        <v>435</v>
      </c>
      <c r="F14" s="23">
        <v>234</v>
      </c>
      <c r="G14" s="136">
        <v>469</v>
      </c>
      <c r="H14" s="23">
        <v>246</v>
      </c>
    </row>
    <row r="15" spans="1:11" ht="17.25" customHeight="1" x14ac:dyDescent="0.2">
      <c r="A15" s="62"/>
      <c r="B15" s="117" t="s">
        <v>121</v>
      </c>
      <c r="C15" s="136">
        <v>1789</v>
      </c>
      <c r="D15" s="23">
        <v>831</v>
      </c>
      <c r="E15" s="136">
        <v>1523</v>
      </c>
      <c r="F15" s="23">
        <v>687</v>
      </c>
      <c r="G15" s="136">
        <v>1402</v>
      </c>
      <c r="H15" s="23">
        <v>631</v>
      </c>
    </row>
    <row r="16" spans="1:11" ht="29.25" customHeight="1" x14ac:dyDescent="0.2">
      <c r="A16" s="62"/>
      <c r="B16" s="100" t="s">
        <v>122</v>
      </c>
      <c r="C16" s="135">
        <v>2997</v>
      </c>
      <c r="D16" s="25">
        <v>1174</v>
      </c>
      <c r="E16" s="135">
        <v>2707</v>
      </c>
      <c r="F16" s="25">
        <v>1069</v>
      </c>
      <c r="G16" s="135">
        <v>2414</v>
      </c>
      <c r="H16" s="25">
        <v>973</v>
      </c>
    </row>
    <row r="17" spans="1:10" ht="29.25" customHeight="1" x14ac:dyDescent="0.2">
      <c r="A17" s="62"/>
      <c r="B17" s="100" t="s">
        <v>123</v>
      </c>
      <c r="C17" s="135">
        <v>4541</v>
      </c>
      <c r="D17" s="25">
        <v>2318</v>
      </c>
      <c r="E17" s="135">
        <v>4027</v>
      </c>
      <c r="F17" s="25">
        <v>2079</v>
      </c>
      <c r="G17" s="135">
        <v>3466</v>
      </c>
      <c r="H17" s="25">
        <v>1796</v>
      </c>
    </row>
    <row r="18" spans="1:10" ht="17.25" customHeight="1" x14ac:dyDescent="0.2">
      <c r="A18" s="62"/>
      <c r="B18" s="77" t="s">
        <v>124</v>
      </c>
      <c r="C18" s="136">
        <v>1644</v>
      </c>
      <c r="D18" s="23">
        <v>948</v>
      </c>
      <c r="E18" s="136">
        <v>1468</v>
      </c>
      <c r="F18" s="23">
        <v>874</v>
      </c>
      <c r="G18" s="136">
        <v>1363</v>
      </c>
      <c r="H18" s="23">
        <v>786</v>
      </c>
      <c r="J18" s="11"/>
    </row>
    <row r="19" spans="1:10" ht="17.25" customHeight="1" x14ac:dyDescent="0.2">
      <c r="A19" s="62"/>
      <c r="B19" s="77" t="s">
        <v>125</v>
      </c>
      <c r="C19" s="136">
        <v>2803</v>
      </c>
      <c r="D19" s="23">
        <v>1737</v>
      </c>
      <c r="E19" s="136">
        <v>2358</v>
      </c>
      <c r="F19" s="23">
        <v>1433</v>
      </c>
      <c r="G19" s="136">
        <v>2281</v>
      </c>
      <c r="H19" s="23">
        <v>1447</v>
      </c>
      <c r="J19" s="11"/>
    </row>
    <row r="20" spans="1:10" ht="6.75" customHeight="1" x14ac:dyDescent="0.2">
      <c r="A20" s="62"/>
      <c r="B20" s="59"/>
      <c r="D20" s="208"/>
      <c r="E20" s="11"/>
      <c r="F20" s="11"/>
      <c r="G20" s="218"/>
    </row>
    <row r="21" spans="1:10" ht="18" customHeight="1" x14ac:dyDescent="0.2">
      <c r="H21" s="11" t="s">
        <v>170</v>
      </c>
    </row>
  </sheetData>
  <mergeCells count="3">
    <mergeCell ref="E11:F11"/>
    <mergeCell ref="G11:H11"/>
    <mergeCell ref="C11:D11"/>
  </mergeCells>
  <pageMargins left="0.59055118110236227" right="0.59055118110236227" top="0.78740157480314965" bottom="0.59055118110236227" header="0.31496062992125984" footer="0.31496062992125984"/>
  <pageSetup paperSize="9" scale="90"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zoomScale="110" zoomScaleNormal="110" workbookViewId="0">
      <selection activeCell="L1" sqref="L1"/>
    </sheetView>
  </sheetViews>
  <sheetFormatPr defaultColWidth="9.33203125" defaultRowHeight="12.75" x14ac:dyDescent="0.2"/>
  <cols>
    <col min="1" max="1" width="30.6640625" style="1" customWidth="1"/>
    <col min="2" max="9" width="9.33203125" style="1" customWidth="1"/>
    <col min="10" max="16384" width="9.33203125" style="1"/>
  </cols>
  <sheetData>
    <row r="1" spans="1:9" x14ac:dyDescent="0.2">
      <c r="A1" s="178" t="s">
        <v>130</v>
      </c>
    </row>
    <row r="2" spans="1:9" x14ac:dyDescent="0.2">
      <c r="A2" s="179" t="s">
        <v>46</v>
      </c>
    </row>
    <row r="3" spans="1:9" ht="3.75" customHeight="1" x14ac:dyDescent="0.2">
      <c r="A3" s="106"/>
    </row>
    <row r="4" spans="1:9" x14ac:dyDescent="0.2">
      <c r="A4" s="181" t="s">
        <v>212</v>
      </c>
    </row>
    <row r="5" spans="1:9" x14ac:dyDescent="0.2">
      <c r="A5" s="181" t="s">
        <v>213</v>
      </c>
    </row>
    <row r="6" spans="1:9" ht="3.75" customHeight="1" x14ac:dyDescent="0.2">
      <c r="A6" s="108"/>
    </row>
    <row r="7" spans="1:9" x14ac:dyDescent="0.2">
      <c r="A7" s="179" t="s">
        <v>201</v>
      </c>
    </row>
    <row r="9" spans="1:9" ht="27.75" customHeight="1" thickBot="1" x14ac:dyDescent="0.25">
      <c r="A9" s="273" t="s">
        <v>239</v>
      </c>
      <c r="B9" s="273"/>
      <c r="C9" s="273"/>
      <c r="D9" s="273"/>
      <c r="E9" s="273"/>
      <c r="F9" s="273"/>
      <c r="G9" s="273"/>
      <c r="H9" s="273"/>
      <c r="I9" s="273"/>
    </row>
    <row r="10" spans="1:9" ht="20.25" customHeight="1" x14ac:dyDescent="0.2">
      <c r="A10" s="274" t="s">
        <v>43</v>
      </c>
      <c r="B10" s="242" t="s">
        <v>235</v>
      </c>
      <c r="C10" s="257"/>
      <c r="D10" s="257"/>
      <c r="E10" s="257"/>
      <c r="F10" s="257"/>
      <c r="G10" s="257"/>
      <c r="H10" s="257"/>
      <c r="I10" s="257"/>
    </row>
    <row r="11" spans="1:9" ht="20.25" customHeight="1" x14ac:dyDescent="0.2">
      <c r="A11" s="275"/>
      <c r="B11" s="277" t="s">
        <v>44</v>
      </c>
      <c r="C11" s="277"/>
      <c r="D11" s="259" t="s">
        <v>50</v>
      </c>
      <c r="E11" s="241"/>
      <c r="F11" s="259" t="s">
        <v>51</v>
      </c>
      <c r="G11" s="241"/>
      <c r="H11" s="259" t="s">
        <v>45</v>
      </c>
      <c r="I11" s="241"/>
    </row>
    <row r="12" spans="1:9" ht="15.75" customHeight="1" x14ac:dyDescent="0.2">
      <c r="A12" s="276"/>
      <c r="B12" s="73" t="s">
        <v>0</v>
      </c>
      <c r="C12" s="73" t="s">
        <v>1</v>
      </c>
      <c r="D12" s="56" t="s">
        <v>0</v>
      </c>
      <c r="E12" s="56" t="s">
        <v>1</v>
      </c>
      <c r="F12" s="56" t="s">
        <v>0</v>
      </c>
      <c r="G12" s="56" t="s">
        <v>1</v>
      </c>
      <c r="H12" s="56" t="s">
        <v>0</v>
      </c>
      <c r="I12" s="56" t="s">
        <v>1</v>
      </c>
    </row>
    <row r="13" spans="1:9" ht="24.75" customHeight="1" x14ac:dyDescent="0.2">
      <c r="A13" s="82" t="s">
        <v>46</v>
      </c>
      <c r="B13" s="140">
        <v>11395</v>
      </c>
      <c r="C13" s="121">
        <v>5879</v>
      </c>
      <c r="D13" s="140">
        <v>10435</v>
      </c>
      <c r="E13" s="121">
        <v>5493</v>
      </c>
      <c r="F13" s="140">
        <v>10412</v>
      </c>
      <c r="G13" s="121">
        <v>5318</v>
      </c>
      <c r="H13" s="140">
        <v>10040</v>
      </c>
      <c r="I13" s="121">
        <v>5092</v>
      </c>
    </row>
    <row r="14" spans="1:9" ht="18.75" customHeight="1" x14ac:dyDescent="0.2">
      <c r="A14" s="59" t="s">
        <v>47</v>
      </c>
      <c r="B14" s="170">
        <v>552</v>
      </c>
      <c r="C14" s="170">
        <v>296</v>
      </c>
      <c r="D14" s="136">
        <v>489</v>
      </c>
      <c r="E14" s="23">
        <v>256</v>
      </c>
      <c r="F14" s="136">
        <v>467</v>
      </c>
      <c r="G14" s="122">
        <v>246</v>
      </c>
      <c r="H14" s="23">
        <v>432</v>
      </c>
      <c r="I14" s="23">
        <v>223</v>
      </c>
    </row>
    <row r="15" spans="1:9" ht="15.75" customHeight="1" x14ac:dyDescent="0.2">
      <c r="A15" s="59" t="s">
        <v>28</v>
      </c>
      <c r="B15" s="170">
        <v>353</v>
      </c>
      <c r="C15" s="170">
        <v>188</v>
      </c>
      <c r="D15" s="136">
        <v>332</v>
      </c>
      <c r="E15" s="23">
        <v>179</v>
      </c>
      <c r="F15" s="136">
        <v>324</v>
      </c>
      <c r="G15" s="122">
        <v>168</v>
      </c>
      <c r="H15" s="23">
        <v>335</v>
      </c>
      <c r="I15" s="23">
        <v>180</v>
      </c>
    </row>
    <row r="16" spans="1:9" ht="15.75" customHeight="1" x14ac:dyDescent="0.2">
      <c r="A16" s="59" t="s">
        <v>29</v>
      </c>
      <c r="B16" s="170">
        <v>535</v>
      </c>
      <c r="C16" s="170">
        <v>298</v>
      </c>
      <c r="D16" s="136">
        <v>476</v>
      </c>
      <c r="E16" s="23">
        <v>263</v>
      </c>
      <c r="F16" s="136">
        <v>493</v>
      </c>
      <c r="G16" s="122">
        <v>270</v>
      </c>
      <c r="H16" s="23">
        <v>493</v>
      </c>
      <c r="I16" s="23">
        <v>260</v>
      </c>
    </row>
    <row r="17" spans="1:9" ht="15.75" customHeight="1" x14ac:dyDescent="0.2">
      <c r="A17" s="58" t="s">
        <v>30</v>
      </c>
      <c r="B17" s="170">
        <v>706</v>
      </c>
      <c r="C17" s="170">
        <v>355</v>
      </c>
      <c r="D17" s="136">
        <v>641</v>
      </c>
      <c r="E17" s="23">
        <v>332</v>
      </c>
      <c r="F17" s="136">
        <v>624</v>
      </c>
      <c r="G17" s="122">
        <v>324</v>
      </c>
      <c r="H17" s="23">
        <v>611</v>
      </c>
      <c r="I17" s="23">
        <v>307</v>
      </c>
    </row>
    <row r="18" spans="1:9" ht="15.75" customHeight="1" x14ac:dyDescent="0.2">
      <c r="A18" s="59" t="s">
        <v>104</v>
      </c>
      <c r="B18" s="170">
        <v>1018</v>
      </c>
      <c r="C18" s="170">
        <v>543</v>
      </c>
      <c r="D18" s="136">
        <v>945</v>
      </c>
      <c r="E18" s="23">
        <v>499</v>
      </c>
      <c r="F18" s="136">
        <v>942</v>
      </c>
      <c r="G18" s="122">
        <v>480</v>
      </c>
      <c r="H18" s="23">
        <v>882</v>
      </c>
      <c r="I18" s="23">
        <v>444</v>
      </c>
    </row>
    <row r="19" spans="1:9" ht="15.75" customHeight="1" x14ac:dyDescent="0.2">
      <c r="A19" s="58" t="s">
        <v>31</v>
      </c>
      <c r="B19" s="170">
        <v>778</v>
      </c>
      <c r="C19" s="170">
        <v>387</v>
      </c>
      <c r="D19" s="136">
        <v>724</v>
      </c>
      <c r="E19" s="23">
        <v>368</v>
      </c>
      <c r="F19" s="136">
        <v>771</v>
      </c>
      <c r="G19" s="122">
        <v>377</v>
      </c>
      <c r="H19" s="23">
        <v>709</v>
      </c>
      <c r="I19" s="23">
        <v>350</v>
      </c>
    </row>
    <row r="20" spans="1:9" ht="15.75" customHeight="1" x14ac:dyDescent="0.2">
      <c r="A20" s="59" t="s">
        <v>32</v>
      </c>
      <c r="B20" s="170">
        <v>862</v>
      </c>
      <c r="C20" s="170">
        <v>425</v>
      </c>
      <c r="D20" s="136">
        <v>816</v>
      </c>
      <c r="E20" s="23">
        <v>396</v>
      </c>
      <c r="F20" s="136">
        <v>785</v>
      </c>
      <c r="G20" s="122">
        <v>380</v>
      </c>
      <c r="H20" s="23">
        <v>739</v>
      </c>
      <c r="I20" s="23">
        <v>361</v>
      </c>
    </row>
    <row r="21" spans="1:9" ht="15.75" customHeight="1" x14ac:dyDescent="0.2">
      <c r="A21" s="58" t="s">
        <v>33</v>
      </c>
      <c r="B21" s="170">
        <v>862</v>
      </c>
      <c r="C21" s="170">
        <v>479</v>
      </c>
      <c r="D21" s="136">
        <v>791</v>
      </c>
      <c r="E21" s="23">
        <v>433</v>
      </c>
      <c r="F21" s="136">
        <v>779</v>
      </c>
      <c r="G21" s="122">
        <v>407</v>
      </c>
      <c r="H21" s="23">
        <v>749</v>
      </c>
      <c r="I21" s="23">
        <v>381</v>
      </c>
    </row>
    <row r="22" spans="1:9" ht="15.75" customHeight="1" x14ac:dyDescent="0.2">
      <c r="A22" s="59" t="s">
        <v>34</v>
      </c>
      <c r="B22" s="170">
        <v>895</v>
      </c>
      <c r="C22" s="170">
        <v>451</v>
      </c>
      <c r="D22" s="136">
        <v>798</v>
      </c>
      <c r="E22" s="23">
        <v>404</v>
      </c>
      <c r="F22" s="136">
        <v>782</v>
      </c>
      <c r="G22" s="122">
        <v>383</v>
      </c>
      <c r="H22" s="23">
        <v>762</v>
      </c>
      <c r="I22" s="23">
        <v>354</v>
      </c>
    </row>
    <row r="23" spans="1:9" ht="15.75" customHeight="1" x14ac:dyDescent="0.2">
      <c r="A23" s="58" t="s">
        <v>35</v>
      </c>
      <c r="B23" s="170">
        <v>621</v>
      </c>
      <c r="C23" s="170">
        <v>309</v>
      </c>
      <c r="D23" s="136">
        <v>599</v>
      </c>
      <c r="E23" s="23">
        <v>322</v>
      </c>
      <c r="F23" s="136">
        <v>563</v>
      </c>
      <c r="G23" s="122">
        <v>281</v>
      </c>
      <c r="H23" s="23">
        <v>538</v>
      </c>
      <c r="I23" s="23">
        <v>274</v>
      </c>
    </row>
    <row r="24" spans="1:9" ht="15.75" customHeight="1" x14ac:dyDescent="0.2">
      <c r="A24" s="58" t="s">
        <v>36</v>
      </c>
      <c r="B24" s="170">
        <v>964</v>
      </c>
      <c r="C24" s="170">
        <v>495</v>
      </c>
      <c r="D24" s="136">
        <v>839</v>
      </c>
      <c r="E24" s="23">
        <v>432</v>
      </c>
      <c r="F24" s="136">
        <v>836</v>
      </c>
      <c r="G24" s="122">
        <v>414</v>
      </c>
      <c r="H24" s="23">
        <v>803</v>
      </c>
      <c r="I24" s="23">
        <v>393</v>
      </c>
    </row>
    <row r="25" spans="1:9" ht="15.75" customHeight="1" x14ac:dyDescent="0.2">
      <c r="A25" s="58" t="s">
        <v>37</v>
      </c>
      <c r="B25" s="170">
        <v>607</v>
      </c>
      <c r="C25" s="170">
        <v>312</v>
      </c>
      <c r="D25" s="136">
        <v>529</v>
      </c>
      <c r="E25" s="23">
        <v>293</v>
      </c>
      <c r="F25" s="136">
        <v>516</v>
      </c>
      <c r="G25" s="122">
        <v>273</v>
      </c>
      <c r="H25" s="23">
        <v>512</v>
      </c>
      <c r="I25" s="23">
        <v>262</v>
      </c>
    </row>
    <row r="26" spans="1:9" ht="15.75" customHeight="1" x14ac:dyDescent="0.2">
      <c r="A26" s="58" t="s">
        <v>38</v>
      </c>
      <c r="B26" s="170">
        <v>787</v>
      </c>
      <c r="C26" s="170">
        <v>408</v>
      </c>
      <c r="D26" s="136">
        <v>733</v>
      </c>
      <c r="E26" s="23">
        <v>398</v>
      </c>
      <c r="F26" s="136">
        <v>743</v>
      </c>
      <c r="G26" s="122">
        <v>392</v>
      </c>
      <c r="H26" s="23">
        <v>740</v>
      </c>
      <c r="I26" s="23">
        <v>377</v>
      </c>
    </row>
    <row r="27" spans="1:9" ht="15.75" customHeight="1" x14ac:dyDescent="0.2">
      <c r="A27" s="58" t="s">
        <v>39</v>
      </c>
      <c r="B27" s="170">
        <v>822</v>
      </c>
      <c r="C27" s="170">
        <v>409</v>
      </c>
      <c r="D27" s="136">
        <v>756</v>
      </c>
      <c r="E27" s="23">
        <v>376</v>
      </c>
      <c r="F27" s="136">
        <v>795</v>
      </c>
      <c r="G27" s="122">
        <v>388</v>
      </c>
      <c r="H27" s="23">
        <v>758</v>
      </c>
      <c r="I27" s="23">
        <v>381</v>
      </c>
    </row>
    <row r="28" spans="1:9" ht="15.75" customHeight="1" x14ac:dyDescent="0.2">
      <c r="A28" s="58" t="s">
        <v>52</v>
      </c>
      <c r="B28" s="170">
        <v>232</v>
      </c>
      <c r="C28" s="169">
        <v>125</v>
      </c>
      <c r="D28" s="23">
        <v>213</v>
      </c>
      <c r="E28" s="122">
        <v>115</v>
      </c>
      <c r="F28" s="23">
        <v>248</v>
      </c>
      <c r="G28" s="122">
        <v>118</v>
      </c>
      <c r="H28" s="23">
        <v>224</v>
      </c>
      <c r="I28" s="23">
        <v>118</v>
      </c>
    </row>
    <row r="29" spans="1:9" ht="15.75" customHeight="1" x14ac:dyDescent="0.2">
      <c r="A29" s="58" t="s">
        <v>40</v>
      </c>
      <c r="B29" s="170">
        <v>690</v>
      </c>
      <c r="C29" s="169">
        <v>346</v>
      </c>
      <c r="D29" s="23">
        <v>658</v>
      </c>
      <c r="E29" s="122">
        <v>376</v>
      </c>
      <c r="F29" s="23">
        <v>643</v>
      </c>
      <c r="G29" s="122">
        <v>371</v>
      </c>
      <c r="H29" s="23">
        <v>658</v>
      </c>
      <c r="I29" s="23">
        <v>382</v>
      </c>
    </row>
    <row r="30" spans="1:9" ht="15.75" customHeight="1" x14ac:dyDescent="0.2">
      <c r="A30" s="58" t="s">
        <v>41</v>
      </c>
      <c r="B30" s="170">
        <v>111</v>
      </c>
      <c r="C30" s="169">
        <v>53</v>
      </c>
      <c r="D30" s="23">
        <v>96</v>
      </c>
      <c r="E30" s="122">
        <v>51</v>
      </c>
      <c r="F30" s="23">
        <v>101</v>
      </c>
      <c r="G30" s="122">
        <v>46</v>
      </c>
      <c r="H30" s="23">
        <v>95</v>
      </c>
      <c r="I30" s="23">
        <v>45</v>
      </c>
    </row>
    <row r="31" spans="1:9" ht="5.25" customHeight="1" x14ac:dyDescent="0.2">
      <c r="A31" s="59"/>
      <c r="C31" s="208"/>
      <c r="E31" s="208"/>
      <c r="G31" s="208"/>
    </row>
    <row r="32" spans="1:9" ht="22.5" customHeight="1" x14ac:dyDescent="0.2">
      <c r="A32" s="9"/>
      <c r="H32" s="272"/>
      <c r="I32" s="272"/>
    </row>
    <row r="33" ht="16.5" customHeight="1" x14ac:dyDescent="0.2"/>
  </sheetData>
  <mergeCells count="8">
    <mergeCell ref="H32:I32"/>
    <mergeCell ref="A9:I9"/>
    <mergeCell ref="A10:A12"/>
    <mergeCell ref="B10:I10"/>
    <mergeCell ref="B11:C11"/>
    <mergeCell ref="D11:E11"/>
    <mergeCell ref="F11:G11"/>
    <mergeCell ref="H11:I11"/>
  </mergeCells>
  <phoneticPr fontId="6" type="noConversion"/>
  <printOptions horizontalCentered="1"/>
  <pageMargins left="0.59055118110236227" right="0.59055118110236227" top="0.78740157480314965" bottom="0.59055118110236227" header="0.51181102362204722" footer="0.51181102362204722"/>
  <pageSetup paperSize="9" scale="90"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showGridLines="0" zoomScale="120" zoomScaleNormal="120" workbookViewId="0">
      <selection activeCell="G8" sqref="G8"/>
    </sheetView>
  </sheetViews>
  <sheetFormatPr defaultRowHeight="12.75" x14ac:dyDescent="0.2"/>
  <cols>
    <col min="1" max="1" width="74.33203125" style="33" customWidth="1"/>
    <col min="2" max="2" width="46.33203125" style="33" customWidth="1"/>
    <col min="3" max="16384" width="9.33203125" style="175"/>
  </cols>
  <sheetData>
    <row r="1" spans="1:2" s="33" customFormat="1" ht="15.75" customHeight="1" x14ac:dyDescent="0.25">
      <c r="A1" s="186" t="s">
        <v>105</v>
      </c>
      <c r="B1" s="101"/>
    </row>
    <row r="2" spans="1:2" s="33" customFormat="1" ht="15" customHeight="1" x14ac:dyDescent="0.2">
      <c r="A2" s="35" t="s">
        <v>106</v>
      </c>
    </row>
    <row r="3" spans="1:2" s="33" customFormat="1" ht="4.5" customHeight="1" x14ac:dyDescent="0.2">
      <c r="A3" s="35"/>
    </row>
    <row r="4" spans="1:2" s="33" customFormat="1" ht="39.75" customHeight="1" x14ac:dyDescent="0.2">
      <c r="A4" s="284" t="s">
        <v>203</v>
      </c>
      <c r="B4" s="284"/>
    </row>
    <row r="5" spans="1:2" s="33" customFormat="1" ht="3.75" customHeight="1" x14ac:dyDescent="0.2">
      <c r="A5" s="34"/>
      <c r="B5" s="34"/>
    </row>
    <row r="6" spans="1:2" s="33" customFormat="1" ht="27" customHeight="1" x14ac:dyDescent="0.2">
      <c r="A6" s="284" t="s">
        <v>240</v>
      </c>
      <c r="B6" s="284"/>
    </row>
    <row r="7" spans="1:2" s="33" customFormat="1" ht="6.75" customHeight="1" x14ac:dyDescent="0.2">
      <c r="A7" s="35"/>
      <c r="B7" s="34"/>
    </row>
    <row r="8" spans="1:2" s="33" customFormat="1" ht="13.5" customHeight="1" x14ac:dyDescent="0.2">
      <c r="A8" s="284" t="s">
        <v>241</v>
      </c>
      <c r="B8" s="284"/>
    </row>
    <row r="9" spans="1:2" s="33" customFormat="1" ht="6.75" customHeight="1" x14ac:dyDescent="0.2">
      <c r="A9" s="35"/>
      <c r="B9" s="34"/>
    </row>
    <row r="10" spans="1:2" s="33" customFormat="1" x14ac:dyDescent="0.2">
      <c r="A10" s="35" t="s">
        <v>107</v>
      </c>
      <c r="B10" s="34"/>
    </row>
    <row r="11" spans="1:2" s="33" customFormat="1" ht="3.75" customHeight="1" x14ac:dyDescent="0.2">
      <c r="A11" s="34"/>
      <c r="B11" s="34"/>
    </row>
    <row r="12" spans="1:2" s="33" customFormat="1" ht="63.75" customHeight="1" x14ac:dyDescent="0.2">
      <c r="A12" s="284" t="s">
        <v>244</v>
      </c>
      <c r="B12" s="284"/>
    </row>
    <row r="13" spans="1:2" s="33" customFormat="1" ht="3.75" customHeight="1" x14ac:dyDescent="0.2">
      <c r="A13" s="34"/>
      <c r="B13" s="34"/>
    </row>
    <row r="14" spans="1:2" s="33" customFormat="1" ht="51.75" customHeight="1" x14ac:dyDescent="0.2">
      <c r="A14" s="284" t="s">
        <v>108</v>
      </c>
      <c r="B14" s="284"/>
    </row>
    <row r="15" spans="1:2" s="33" customFormat="1" ht="3.75" customHeight="1" x14ac:dyDescent="0.2">
      <c r="A15" s="34"/>
      <c r="B15" s="34"/>
    </row>
    <row r="16" spans="1:2" s="33" customFormat="1" ht="25.5" customHeight="1" x14ac:dyDescent="0.2">
      <c r="A16" s="284" t="s">
        <v>109</v>
      </c>
      <c r="B16" s="284"/>
    </row>
    <row r="17" spans="1:2" s="33" customFormat="1" ht="3.75" customHeight="1" x14ac:dyDescent="0.2">
      <c r="A17" s="34"/>
      <c r="B17" s="34"/>
    </row>
    <row r="18" spans="1:2" s="33" customFormat="1" ht="27.75" customHeight="1" x14ac:dyDescent="0.2">
      <c r="A18" s="284" t="s">
        <v>110</v>
      </c>
      <c r="B18" s="284"/>
    </row>
    <row r="19" spans="1:2" s="33" customFormat="1" ht="6.75" customHeight="1" x14ac:dyDescent="0.2">
      <c r="A19" s="35"/>
      <c r="B19" s="34"/>
    </row>
    <row r="20" spans="1:2" s="33" customFormat="1" x14ac:dyDescent="0.2">
      <c r="A20" s="35" t="s">
        <v>111</v>
      </c>
      <c r="B20" s="34"/>
    </row>
    <row r="21" spans="1:2" s="33" customFormat="1" ht="6.75" customHeight="1" x14ac:dyDescent="0.2">
      <c r="A21" s="36"/>
      <c r="B21" s="34"/>
    </row>
    <row r="22" spans="1:2" s="33" customFormat="1" ht="29.25" customHeight="1" x14ac:dyDescent="0.2">
      <c r="A22" s="285" t="s">
        <v>242</v>
      </c>
      <c r="B22" s="285"/>
    </row>
    <row r="23" spans="1:2" s="33" customFormat="1" ht="17.25" customHeight="1" x14ac:dyDescent="0.2">
      <c r="A23" s="286" t="s">
        <v>225</v>
      </c>
      <c r="B23" s="286"/>
    </row>
    <row r="24" spans="1:2" s="33" customFormat="1" ht="18.75" customHeight="1" x14ac:dyDescent="0.2">
      <c r="A24" s="286" t="s">
        <v>226</v>
      </c>
      <c r="B24" s="286"/>
    </row>
    <row r="25" spans="1:2" s="33" customFormat="1" ht="28.5" customHeight="1" x14ac:dyDescent="0.2">
      <c r="A25" s="287" t="s">
        <v>227</v>
      </c>
      <c r="B25" s="287"/>
    </row>
    <row r="26" spans="1:2" s="33" customFormat="1" ht="25.5" customHeight="1" x14ac:dyDescent="0.2">
      <c r="A26" s="288" t="s">
        <v>191</v>
      </c>
      <c r="B26" s="288"/>
    </row>
    <row r="27" spans="1:2" s="33" customFormat="1" ht="5.0999999999999996" customHeight="1" x14ac:dyDescent="0.2">
      <c r="A27" s="36"/>
      <c r="B27" s="34"/>
    </row>
    <row r="28" spans="1:2" s="33" customFormat="1" ht="15" customHeight="1" x14ac:dyDescent="0.2">
      <c r="A28" s="289" t="s">
        <v>112</v>
      </c>
      <c r="B28" s="289"/>
    </row>
    <row r="29" spans="1:2" s="33" customFormat="1" ht="3.75" customHeight="1" x14ac:dyDescent="0.2">
      <c r="A29" s="36"/>
      <c r="B29" s="34"/>
    </row>
    <row r="30" spans="1:2" s="33" customFormat="1" ht="27.75" customHeight="1" x14ac:dyDescent="0.2">
      <c r="A30" s="289" t="s">
        <v>113</v>
      </c>
      <c r="B30" s="289"/>
    </row>
    <row r="31" spans="1:2" s="33" customFormat="1" ht="3.75" customHeight="1" x14ac:dyDescent="0.2">
      <c r="A31" s="34"/>
      <c r="B31" s="34"/>
    </row>
    <row r="32" spans="1:2" s="33" customFormat="1" ht="14.25" customHeight="1" x14ac:dyDescent="0.2">
      <c r="A32" s="289" t="s">
        <v>114</v>
      </c>
      <c r="B32" s="289"/>
    </row>
    <row r="33" spans="1:4" s="33" customFormat="1" ht="3.75" customHeight="1" x14ac:dyDescent="0.2">
      <c r="A33" s="36"/>
      <c r="B33" s="34"/>
    </row>
    <row r="34" spans="1:4" s="33" customFormat="1" ht="54.75" customHeight="1" x14ac:dyDescent="0.2">
      <c r="A34" s="289" t="s">
        <v>243</v>
      </c>
      <c r="B34" s="289"/>
    </row>
    <row r="35" spans="1:4" s="33" customFormat="1" x14ac:dyDescent="0.2">
      <c r="A35" s="34"/>
      <c r="B35" s="34"/>
    </row>
    <row r="36" spans="1:4" s="33" customFormat="1" ht="14.25" x14ac:dyDescent="0.2">
      <c r="A36" s="290" t="s">
        <v>177</v>
      </c>
      <c r="B36" s="290"/>
    </row>
    <row r="37" spans="1:4" s="33" customFormat="1" x14ac:dyDescent="0.2">
      <c r="A37" s="283"/>
      <c r="B37" s="283"/>
    </row>
    <row r="38" spans="1:4" s="33" customFormat="1" ht="22.5" customHeight="1" x14ac:dyDescent="0.2">
      <c r="A38" s="37"/>
    </row>
    <row r="39" spans="1:4" s="33" customFormat="1" ht="70.5" customHeight="1" x14ac:dyDescent="0.2">
      <c r="A39" s="38"/>
    </row>
    <row r="40" spans="1:4" s="33" customFormat="1" x14ac:dyDescent="0.2">
      <c r="A40" s="279" t="s">
        <v>214</v>
      </c>
      <c r="B40" s="279"/>
      <c r="C40" s="39"/>
      <c r="D40" s="39"/>
    </row>
    <row r="41" spans="1:4" s="33" customFormat="1" x14ac:dyDescent="0.2">
      <c r="A41" s="279" t="s">
        <v>201</v>
      </c>
      <c r="B41" s="279"/>
      <c r="C41" s="39"/>
      <c r="D41" s="39"/>
    </row>
    <row r="42" spans="1:4" s="33" customFormat="1" x14ac:dyDescent="0.2">
      <c r="A42" s="279" t="s">
        <v>202</v>
      </c>
      <c r="B42" s="279"/>
      <c r="C42" s="39"/>
      <c r="D42" s="39"/>
    </row>
    <row r="43" spans="1:4" s="33" customFormat="1" x14ac:dyDescent="0.2">
      <c r="A43" s="280" t="s">
        <v>229</v>
      </c>
      <c r="B43" s="281"/>
      <c r="C43" s="174"/>
      <c r="D43" s="174"/>
    </row>
    <row r="44" spans="1:4" customFormat="1" ht="11.25" customHeight="1" x14ac:dyDescent="0.2">
      <c r="A44" s="282" t="s">
        <v>230</v>
      </c>
      <c r="B44" s="282"/>
    </row>
    <row r="45" spans="1:4" s="33" customFormat="1" x14ac:dyDescent="0.2">
      <c r="A45" s="279" t="s">
        <v>117</v>
      </c>
      <c r="B45" s="279"/>
      <c r="C45" s="39"/>
      <c r="D45" s="39"/>
    </row>
    <row r="46" spans="1:4" s="33" customFormat="1" ht="36" customHeight="1" thickBot="1" x14ac:dyDescent="0.25">
      <c r="A46" s="40"/>
    </row>
    <row r="47" spans="1:4" s="33" customFormat="1" ht="12.75" customHeight="1" x14ac:dyDescent="0.2">
      <c r="A47" s="278" t="s">
        <v>118</v>
      </c>
      <c r="B47" s="278"/>
      <c r="C47" s="41"/>
      <c r="D47" s="41"/>
    </row>
  </sheetData>
  <mergeCells count="25">
    <mergeCell ref="A16:B16"/>
    <mergeCell ref="A4:B4"/>
    <mergeCell ref="A6:B6"/>
    <mergeCell ref="A8:B8"/>
    <mergeCell ref="A12:B12"/>
    <mergeCell ref="A14:B14"/>
    <mergeCell ref="A37:B37"/>
    <mergeCell ref="A18:B18"/>
    <mergeCell ref="A22:B22"/>
    <mergeCell ref="A23:B23"/>
    <mergeCell ref="A24:B24"/>
    <mergeCell ref="A25:B25"/>
    <mergeCell ref="A26:B26"/>
    <mergeCell ref="A28:B28"/>
    <mergeCell ref="A30:B30"/>
    <mergeCell ref="A32:B32"/>
    <mergeCell ref="A34:B34"/>
    <mergeCell ref="A36:B36"/>
    <mergeCell ref="A47:B47"/>
    <mergeCell ref="A40:B40"/>
    <mergeCell ref="A41:B41"/>
    <mergeCell ref="A42:B42"/>
    <mergeCell ref="A43:B43"/>
    <mergeCell ref="A44:B44"/>
    <mergeCell ref="A45:B45"/>
  </mergeCells>
  <hyperlinks>
    <hyperlink ref="A43" r:id="rId1"/>
    <hyperlink ref="A43:B43" r:id="rId2" display="http://www.zagreb.hr/"/>
    <hyperlink ref="A44:B44" r:id="rId3" display="e-mail: statistika@zagreb.hr"/>
  </hyperlinks>
  <printOptions horizontalCentered="1"/>
  <pageMargins left="0.59055118110236227" right="0.59055118110236227" top="0.78740157480314965" bottom="0.59055118110236227" header="0.31496062992125984" footer="0.31496062992125984"/>
  <pageSetup paperSize="9" scale="80"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workbookViewId="0">
      <selection activeCell="L1" sqref="L1"/>
    </sheetView>
  </sheetViews>
  <sheetFormatPr defaultColWidth="9.33203125" defaultRowHeight="12.75" x14ac:dyDescent="0.2"/>
  <cols>
    <col min="1" max="1" width="51.5" style="1" customWidth="1"/>
    <col min="2" max="7" width="10.83203125" style="1" customWidth="1"/>
    <col min="8" max="16384" width="9.33203125" style="1"/>
  </cols>
  <sheetData>
    <row r="1" spans="1:7" x14ac:dyDescent="0.2">
      <c r="A1" s="178" t="s">
        <v>130</v>
      </c>
      <c r="B1" s="103"/>
    </row>
    <row r="2" spans="1:7" x14ac:dyDescent="0.2">
      <c r="A2" s="179" t="s">
        <v>46</v>
      </c>
      <c r="B2" s="103"/>
    </row>
    <row r="3" spans="1:7" ht="3.75" customHeight="1" x14ac:dyDescent="0.2">
      <c r="A3" s="180"/>
      <c r="B3" s="103"/>
    </row>
    <row r="4" spans="1:7" x14ac:dyDescent="0.2">
      <c r="A4" s="181" t="s">
        <v>212</v>
      </c>
      <c r="B4" s="103"/>
    </row>
    <row r="5" spans="1:7" x14ac:dyDescent="0.2">
      <c r="A5" s="181" t="s">
        <v>213</v>
      </c>
      <c r="B5" s="103"/>
    </row>
    <row r="6" spans="1:7" ht="3.75" customHeight="1" x14ac:dyDescent="0.2">
      <c r="A6" s="182"/>
      <c r="B6" s="103"/>
    </row>
    <row r="7" spans="1:7" x14ac:dyDescent="0.2">
      <c r="A7" s="179" t="s">
        <v>201</v>
      </c>
      <c r="B7" s="103"/>
    </row>
    <row r="9" spans="1:7" ht="27.75" customHeight="1" x14ac:dyDescent="0.25">
      <c r="A9" s="229" t="s">
        <v>100</v>
      </c>
      <c r="B9" s="229"/>
      <c r="C9" s="229"/>
      <c r="D9" s="229"/>
      <c r="E9" s="229"/>
      <c r="F9" s="229"/>
    </row>
    <row r="10" spans="1:7" ht="14.25" customHeight="1" thickBot="1" x14ac:dyDescent="0.25">
      <c r="A10" s="142"/>
      <c r="B10" s="142"/>
      <c r="C10" s="142"/>
      <c r="D10" s="142"/>
      <c r="E10" s="142"/>
      <c r="F10" s="142"/>
      <c r="G10" s="143" t="s">
        <v>44</v>
      </c>
    </row>
    <row r="11" spans="1:7" ht="24.75" customHeight="1" x14ac:dyDescent="0.2">
      <c r="A11" s="55"/>
      <c r="B11" s="221" t="s">
        <v>129</v>
      </c>
      <c r="C11" s="221" t="s">
        <v>192</v>
      </c>
      <c r="D11" s="221" t="s">
        <v>216</v>
      </c>
      <c r="E11" s="221" t="s">
        <v>222</v>
      </c>
      <c r="F11" s="221" t="s">
        <v>228</v>
      </c>
      <c r="G11" s="93" t="s">
        <v>235</v>
      </c>
    </row>
    <row r="12" spans="1:7" ht="21" customHeight="1" x14ac:dyDescent="0.2">
      <c r="A12" s="57" t="s">
        <v>71</v>
      </c>
      <c r="B12" s="120">
        <v>437624</v>
      </c>
      <c r="C12" s="120">
        <v>437646</v>
      </c>
      <c r="D12" s="120">
        <v>438349</v>
      </c>
      <c r="E12" s="120">
        <v>449598</v>
      </c>
      <c r="F12" s="120">
        <v>465011</v>
      </c>
      <c r="G12" s="120">
        <v>472598</v>
      </c>
    </row>
    <row r="13" spans="1:7" ht="15" customHeight="1" x14ac:dyDescent="0.2">
      <c r="A13" s="154" t="s">
        <v>166</v>
      </c>
      <c r="B13" s="120">
        <v>215668</v>
      </c>
      <c r="C13" s="120">
        <v>217678</v>
      </c>
      <c r="D13" s="120">
        <v>218108</v>
      </c>
      <c r="E13" s="120">
        <v>224059</v>
      </c>
      <c r="F13" s="120">
        <v>231775</v>
      </c>
      <c r="G13" s="120">
        <v>233436</v>
      </c>
    </row>
    <row r="14" spans="1:7" ht="15" customHeight="1" x14ac:dyDescent="0.2">
      <c r="A14" s="58" t="s">
        <v>72</v>
      </c>
      <c r="B14" s="23">
        <v>407528</v>
      </c>
      <c r="C14" s="23">
        <v>407117</v>
      </c>
      <c r="D14" s="23">
        <v>407857</v>
      </c>
      <c r="E14" s="23">
        <v>418944</v>
      </c>
      <c r="F14" s="224">
        <v>433879</v>
      </c>
      <c r="G14" s="224">
        <v>440062</v>
      </c>
    </row>
    <row r="15" spans="1:7" ht="15" customHeight="1" x14ac:dyDescent="0.2">
      <c r="A15" s="59" t="s">
        <v>167</v>
      </c>
      <c r="B15" s="23">
        <v>201213</v>
      </c>
      <c r="C15" s="23">
        <v>203074</v>
      </c>
      <c r="D15" s="23">
        <v>203567</v>
      </c>
      <c r="E15" s="23">
        <v>209316</v>
      </c>
      <c r="F15" s="224">
        <v>216706</v>
      </c>
      <c r="G15" s="224">
        <v>217684</v>
      </c>
    </row>
    <row r="16" spans="1:7" ht="15" customHeight="1" x14ac:dyDescent="0.2">
      <c r="A16" s="58" t="s">
        <v>70</v>
      </c>
      <c r="B16" s="23">
        <v>29578</v>
      </c>
      <c r="C16" s="23">
        <v>30015</v>
      </c>
      <c r="D16" s="23">
        <v>29988</v>
      </c>
      <c r="E16" s="23">
        <v>30159</v>
      </c>
      <c r="F16" s="224">
        <v>30678</v>
      </c>
      <c r="G16" s="224">
        <v>32084</v>
      </c>
    </row>
    <row r="17" spans="1:7" ht="15" customHeight="1" x14ac:dyDescent="0.2">
      <c r="A17" s="58" t="s">
        <v>168</v>
      </c>
      <c r="B17" s="23">
        <v>14266</v>
      </c>
      <c r="C17" s="23">
        <v>14416</v>
      </c>
      <c r="D17" s="23">
        <v>14344</v>
      </c>
      <c r="E17" s="23">
        <v>14549</v>
      </c>
      <c r="F17" s="224">
        <v>14900</v>
      </c>
      <c r="G17" s="224">
        <v>15589</v>
      </c>
    </row>
    <row r="18" spans="1:7" ht="15" customHeight="1" x14ac:dyDescent="0.2">
      <c r="A18" s="59" t="s">
        <v>26</v>
      </c>
      <c r="B18" s="23">
        <v>518</v>
      </c>
      <c r="C18" s="23">
        <v>514</v>
      </c>
      <c r="D18" s="23">
        <v>504</v>
      </c>
      <c r="E18" s="23">
        <v>495</v>
      </c>
      <c r="F18" s="224">
        <v>454</v>
      </c>
      <c r="G18" s="224">
        <v>452</v>
      </c>
    </row>
    <row r="19" spans="1:7" ht="15" customHeight="1" x14ac:dyDescent="0.2">
      <c r="A19" s="59" t="s">
        <v>168</v>
      </c>
      <c r="B19" s="23">
        <v>189</v>
      </c>
      <c r="C19" s="23">
        <v>188</v>
      </c>
      <c r="D19" s="23">
        <v>197</v>
      </c>
      <c r="E19" s="23">
        <v>194</v>
      </c>
      <c r="F19" s="224">
        <v>169</v>
      </c>
      <c r="G19" s="224">
        <v>163</v>
      </c>
    </row>
    <row r="20" spans="1:7" ht="15" customHeight="1" x14ac:dyDescent="0.2">
      <c r="A20" s="118" t="s">
        <v>204</v>
      </c>
      <c r="B20" s="120">
        <v>17050</v>
      </c>
      <c r="C20" s="120">
        <v>16648</v>
      </c>
      <c r="D20" s="120">
        <v>19787</v>
      </c>
      <c r="E20" s="120">
        <v>14225</v>
      </c>
      <c r="F20" s="225">
        <v>12518</v>
      </c>
      <c r="G20" s="225">
        <v>11395</v>
      </c>
    </row>
    <row r="21" spans="1:7" ht="15" customHeight="1" x14ac:dyDescent="0.2">
      <c r="A21" s="89" t="s">
        <v>205</v>
      </c>
      <c r="B21" s="120">
        <v>8641</v>
      </c>
      <c r="C21" s="120">
        <v>8400</v>
      </c>
      <c r="D21" s="120">
        <v>10017</v>
      </c>
      <c r="E21" s="120">
        <v>7261</v>
      </c>
      <c r="F21" s="225">
        <v>6376</v>
      </c>
      <c r="G21" s="225">
        <v>5879</v>
      </c>
    </row>
    <row r="22" spans="1:7" ht="15" customHeight="1" x14ac:dyDescent="0.2">
      <c r="A22" s="59" t="s">
        <v>48</v>
      </c>
      <c r="B22" s="150">
        <v>3.7</v>
      </c>
      <c r="C22" s="150">
        <v>3.7</v>
      </c>
      <c r="D22" s="150">
        <v>4.3</v>
      </c>
      <c r="E22" s="150">
        <v>3.1</v>
      </c>
      <c r="F22" s="150">
        <v>2.6</v>
      </c>
      <c r="G22" s="150">
        <v>2.4</v>
      </c>
    </row>
    <row r="23" spans="1:7" ht="15" customHeight="1" x14ac:dyDescent="0.2">
      <c r="A23" s="59" t="s">
        <v>178</v>
      </c>
      <c r="B23" s="150">
        <v>3.9</v>
      </c>
      <c r="C23" s="150">
        <v>3.7</v>
      </c>
      <c r="D23" s="150">
        <v>4.4000000000000004</v>
      </c>
      <c r="E23" s="150">
        <v>3.1</v>
      </c>
      <c r="F23" s="150">
        <v>2.7</v>
      </c>
      <c r="G23" s="150">
        <v>2.5</v>
      </c>
    </row>
    <row r="24" spans="1:7" ht="5.25" customHeight="1" x14ac:dyDescent="0.2">
      <c r="A24" s="59"/>
      <c r="B24" s="150"/>
      <c r="C24" s="150"/>
      <c r="D24" s="150"/>
      <c r="E24" s="150"/>
      <c r="F24" s="150"/>
      <c r="G24" s="150"/>
    </row>
    <row r="25" spans="1:7" ht="8.25" customHeight="1" x14ac:dyDescent="0.2"/>
    <row r="26" spans="1:7" x14ac:dyDescent="0.2">
      <c r="A26" s="230" t="s">
        <v>215</v>
      </c>
      <c r="B26" s="230"/>
      <c r="C26" s="230"/>
      <c r="D26" s="230"/>
      <c r="E26" s="230"/>
      <c r="F26" s="230"/>
      <c r="G26" s="230"/>
    </row>
  </sheetData>
  <mergeCells count="2">
    <mergeCell ref="A9:F9"/>
    <mergeCell ref="A26:G26"/>
  </mergeCells>
  <pageMargins left="0.59055118110236227" right="0.59055118110236227" top="2.7559055118110236" bottom="0.59055118110236227" header="0.31496062992125984" footer="0.31496062992125984"/>
  <pageSetup paperSize="9" scale="8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election activeCell="F1" sqref="F1"/>
    </sheetView>
  </sheetViews>
  <sheetFormatPr defaultRowHeight="15" x14ac:dyDescent="0.25"/>
  <cols>
    <col min="1" max="1" width="12.6640625" style="104" customWidth="1"/>
    <col min="2" max="2" width="47.33203125" style="104" customWidth="1"/>
    <col min="3" max="3" width="17" style="104" customWidth="1"/>
    <col min="4" max="4" width="23.33203125" style="104" customWidth="1"/>
    <col min="5" max="16384" width="9.33203125" style="104"/>
  </cols>
  <sheetData>
    <row r="1" spans="1:4" ht="25.5" customHeight="1" x14ac:dyDescent="0.25">
      <c r="A1" s="196" t="s">
        <v>115</v>
      </c>
      <c r="B1" s="196"/>
      <c r="C1" s="197" t="s">
        <v>116</v>
      </c>
      <c r="D1" s="109"/>
    </row>
    <row r="2" spans="1:4" x14ac:dyDescent="0.25">
      <c r="A2" s="112"/>
      <c r="B2" s="112"/>
      <c r="C2" s="112"/>
    </row>
    <row r="3" spans="1:4" ht="15" customHeight="1" x14ac:dyDescent="0.25">
      <c r="A3" s="153" t="s">
        <v>171</v>
      </c>
      <c r="B3" s="153" t="s">
        <v>174</v>
      </c>
      <c r="C3" s="198" t="s">
        <v>138</v>
      </c>
      <c r="D3" s="114" t="s">
        <v>139</v>
      </c>
    </row>
    <row r="4" spans="1:4" ht="25.5" customHeight="1" x14ac:dyDescent="0.25">
      <c r="A4" s="193" t="s">
        <v>218</v>
      </c>
      <c r="B4" s="153" t="s">
        <v>219</v>
      </c>
      <c r="C4" s="195" t="s">
        <v>140</v>
      </c>
      <c r="D4" s="194" t="s">
        <v>141</v>
      </c>
    </row>
    <row r="5" spans="1:4" ht="15" customHeight="1" x14ac:dyDescent="0.25">
      <c r="A5" s="153" t="s">
        <v>172</v>
      </c>
      <c r="B5" s="153" t="s">
        <v>175</v>
      </c>
      <c r="C5" s="112"/>
    </row>
    <row r="6" spans="1:4" ht="15" customHeight="1" x14ac:dyDescent="0.25">
      <c r="A6" s="153" t="s">
        <v>173</v>
      </c>
      <c r="B6" s="153" t="s">
        <v>176</v>
      </c>
      <c r="C6" s="112"/>
    </row>
    <row r="7" spans="1:4" ht="15" customHeight="1" x14ac:dyDescent="0.25">
      <c r="A7" s="113" t="s">
        <v>136</v>
      </c>
      <c r="B7" s="113" t="s">
        <v>137</v>
      </c>
      <c r="C7" s="112"/>
    </row>
  </sheetData>
  <pageMargins left="0.59055118110236227" right="0.59055118110236227" top="0.78740157480314965"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showGridLines="0" workbookViewId="0">
      <selection activeCell="I1" sqref="I1"/>
    </sheetView>
  </sheetViews>
  <sheetFormatPr defaultColWidth="13.1640625" defaultRowHeight="12.75" x14ac:dyDescent="0.2"/>
  <cols>
    <col min="1" max="1" width="2.6640625" style="1" customWidth="1"/>
    <col min="2" max="2" width="69.83203125" style="1" customWidth="1"/>
    <col min="3" max="6" width="11.1640625" style="1" customWidth="1"/>
    <col min="7" max="7" width="11.6640625" style="1" customWidth="1"/>
    <col min="8" max="218" width="13.1640625" style="1"/>
    <col min="219" max="219" width="2.5" style="1" customWidth="1"/>
    <col min="220" max="220" width="3.1640625" style="1" customWidth="1"/>
    <col min="221" max="221" width="70.1640625" style="1" customWidth="1"/>
    <col min="222" max="222" width="11.1640625" style="1" customWidth="1"/>
    <col min="223" max="223" width="2" style="1" customWidth="1"/>
    <col min="224" max="224" width="11.1640625" style="1" customWidth="1"/>
    <col min="225" max="225" width="2" style="1" customWidth="1"/>
    <col min="226" max="226" width="11.1640625" style="1" customWidth="1"/>
    <col min="227" max="227" width="2" style="1" customWidth="1"/>
    <col min="228" max="228" width="11.1640625" style="1" customWidth="1"/>
    <col min="229" max="229" width="2" style="1" customWidth="1"/>
    <col min="230" max="230" width="3.83203125" style="1" customWidth="1"/>
    <col min="231" max="231" width="10.83203125" style="1" customWidth="1"/>
    <col min="232" max="232" width="0.83203125" style="1" customWidth="1"/>
    <col min="233" max="233" width="11.33203125" style="1" customWidth="1"/>
    <col min="234" max="234" width="10.33203125" style="1" customWidth="1"/>
    <col min="235" max="235" width="1.33203125" style="1" customWidth="1"/>
    <col min="236" max="236" width="9.33203125" style="1" customWidth="1"/>
    <col min="237" max="237" width="8.6640625" style="1" customWidth="1"/>
    <col min="238" max="238" width="6.6640625" style="1" customWidth="1"/>
    <col min="239" max="239" width="14.1640625" style="1" customWidth="1"/>
    <col min="240" max="474" width="13.1640625" style="1"/>
    <col min="475" max="475" width="2.5" style="1" customWidth="1"/>
    <col min="476" max="476" width="3.1640625" style="1" customWidth="1"/>
    <col min="477" max="477" width="70.1640625" style="1" customWidth="1"/>
    <col min="478" max="478" width="11.1640625" style="1" customWidth="1"/>
    <col min="479" max="479" width="2" style="1" customWidth="1"/>
    <col min="480" max="480" width="11.1640625" style="1" customWidth="1"/>
    <col min="481" max="481" width="2" style="1" customWidth="1"/>
    <col min="482" max="482" width="11.1640625" style="1" customWidth="1"/>
    <col min="483" max="483" width="2" style="1" customWidth="1"/>
    <col min="484" max="484" width="11.1640625" style="1" customWidth="1"/>
    <col min="485" max="485" width="2" style="1" customWidth="1"/>
    <col min="486" max="486" width="3.83203125" style="1" customWidth="1"/>
    <col min="487" max="487" width="10.83203125" style="1" customWidth="1"/>
    <col min="488" max="488" width="0.83203125" style="1" customWidth="1"/>
    <col min="489" max="489" width="11.33203125" style="1" customWidth="1"/>
    <col min="490" max="490" width="10.33203125" style="1" customWidth="1"/>
    <col min="491" max="491" width="1.33203125" style="1" customWidth="1"/>
    <col min="492" max="492" width="9.33203125" style="1" customWidth="1"/>
    <col min="493" max="493" width="8.6640625" style="1" customWidth="1"/>
    <col min="494" max="494" width="6.6640625" style="1" customWidth="1"/>
    <col min="495" max="495" width="14.1640625" style="1" customWidth="1"/>
    <col min="496" max="730" width="13.1640625" style="1"/>
    <col min="731" max="731" width="2.5" style="1" customWidth="1"/>
    <col min="732" max="732" width="3.1640625" style="1" customWidth="1"/>
    <col min="733" max="733" width="70.1640625" style="1" customWidth="1"/>
    <col min="734" max="734" width="11.1640625" style="1" customWidth="1"/>
    <col min="735" max="735" width="2" style="1" customWidth="1"/>
    <col min="736" max="736" width="11.1640625" style="1" customWidth="1"/>
    <col min="737" max="737" width="2" style="1" customWidth="1"/>
    <col min="738" max="738" width="11.1640625" style="1" customWidth="1"/>
    <col min="739" max="739" width="2" style="1" customWidth="1"/>
    <col min="740" max="740" width="11.1640625" style="1" customWidth="1"/>
    <col min="741" max="741" width="2" style="1" customWidth="1"/>
    <col min="742" max="742" width="3.83203125" style="1" customWidth="1"/>
    <col min="743" max="743" width="10.83203125" style="1" customWidth="1"/>
    <col min="744" max="744" width="0.83203125" style="1" customWidth="1"/>
    <col min="745" max="745" width="11.33203125" style="1" customWidth="1"/>
    <col min="746" max="746" width="10.33203125" style="1" customWidth="1"/>
    <col min="747" max="747" width="1.33203125" style="1" customWidth="1"/>
    <col min="748" max="748" width="9.33203125" style="1" customWidth="1"/>
    <col min="749" max="749" width="8.6640625" style="1" customWidth="1"/>
    <col min="750" max="750" width="6.6640625" style="1" customWidth="1"/>
    <col min="751" max="751" width="14.1640625" style="1" customWidth="1"/>
    <col min="752" max="986" width="13.1640625" style="1"/>
    <col min="987" max="987" width="2.5" style="1" customWidth="1"/>
    <col min="988" max="988" width="3.1640625" style="1" customWidth="1"/>
    <col min="989" max="989" width="70.1640625" style="1" customWidth="1"/>
    <col min="990" max="990" width="11.1640625" style="1" customWidth="1"/>
    <col min="991" max="991" width="2" style="1" customWidth="1"/>
    <col min="992" max="992" width="11.1640625" style="1" customWidth="1"/>
    <col min="993" max="993" width="2" style="1" customWidth="1"/>
    <col min="994" max="994" width="11.1640625" style="1" customWidth="1"/>
    <col min="995" max="995" width="2" style="1" customWidth="1"/>
    <col min="996" max="996" width="11.1640625" style="1" customWidth="1"/>
    <col min="997" max="997" width="2" style="1" customWidth="1"/>
    <col min="998" max="998" width="3.83203125" style="1" customWidth="1"/>
    <col min="999" max="999" width="10.83203125" style="1" customWidth="1"/>
    <col min="1000" max="1000" width="0.83203125" style="1" customWidth="1"/>
    <col min="1001" max="1001" width="11.33203125" style="1" customWidth="1"/>
    <col min="1002" max="1002" width="10.33203125" style="1" customWidth="1"/>
    <col min="1003" max="1003" width="1.33203125" style="1" customWidth="1"/>
    <col min="1004" max="1004" width="9.33203125" style="1" customWidth="1"/>
    <col min="1005" max="1005" width="8.6640625" style="1" customWidth="1"/>
    <col min="1006" max="1006" width="6.6640625" style="1" customWidth="1"/>
    <col min="1007" max="1007" width="14.1640625" style="1" customWidth="1"/>
    <col min="1008" max="1242" width="13.1640625" style="1"/>
    <col min="1243" max="1243" width="2.5" style="1" customWidth="1"/>
    <col min="1244" max="1244" width="3.1640625" style="1" customWidth="1"/>
    <col min="1245" max="1245" width="70.1640625" style="1" customWidth="1"/>
    <col min="1246" max="1246" width="11.1640625" style="1" customWidth="1"/>
    <col min="1247" max="1247" width="2" style="1" customWidth="1"/>
    <col min="1248" max="1248" width="11.1640625" style="1" customWidth="1"/>
    <col min="1249" max="1249" width="2" style="1" customWidth="1"/>
    <col min="1250" max="1250" width="11.1640625" style="1" customWidth="1"/>
    <col min="1251" max="1251" width="2" style="1" customWidth="1"/>
    <col min="1252" max="1252" width="11.1640625" style="1" customWidth="1"/>
    <col min="1253" max="1253" width="2" style="1" customWidth="1"/>
    <col min="1254" max="1254" width="3.83203125" style="1" customWidth="1"/>
    <col min="1255" max="1255" width="10.83203125" style="1" customWidth="1"/>
    <col min="1256" max="1256" width="0.83203125" style="1" customWidth="1"/>
    <col min="1257" max="1257" width="11.33203125" style="1" customWidth="1"/>
    <col min="1258" max="1258" width="10.33203125" style="1" customWidth="1"/>
    <col min="1259" max="1259" width="1.33203125" style="1" customWidth="1"/>
    <col min="1260" max="1260" width="9.33203125" style="1" customWidth="1"/>
    <col min="1261" max="1261" width="8.6640625" style="1" customWidth="1"/>
    <col min="1262" max="1262" width="6.6640625" style="1" customWidth="1"/>
    <col min="1263" max="1263" width="14.1640625" style="1" customWidth="1"/>
    <col min="1264" max="1498" width="13.1640625" style="1"/>
    <col min="1499" max="1499" width="2.5" style="1" customWidth="1"/>
    <col min="1500" max="1500" width="3.1640625" style="1" customWidth="1"/>
    <col min="1501" max="1501" width="70.1640625" style="1" customWidth="1"/>
    <col min="1502" max="1502" width="11.1640625" style="1" customWidth="1"/>
    <col min="1503" max="1503" width="2" style="1" customWidth="1"/>
    <col min="1504" max="1504" width="11.1640625" style="1" customWidth="1"/>
    <col min="1505" max="1505" width="2" style="1" customWidth="1"/>
    <col min="1506" max="1506" width="11.1640625" style="1" customWidth="1"/>
    <col min="1507" max="1507" width="2" style="1" customWidth="1"/>
    <col min="1508" max="1508" width="11.1640625" style="1" customWidth="1"/>
    <col min="1509" max="1509" width="2" style="1" customWidth="1"/>
    <col min="1510" max="1510" width="3.83203125" style="1" customWidth="1"/>
    <col min="1511" max="1511" width="10.83203125" style="1" customWidth="1"/>
    <col min="1512" max="1512" width="0.83203125" style="1" customWidth="1"/>
    <col min="1513" max="1513" width="11.33203125" style="1" customWidth="1"/>
    <col min="1514" max="1514" width="10.33203125" style="1" customWidth="1"/>
    <col min="1515" max="1515" width="1.33203125" style="1" customWidth="1"/>
    <col min="1516" max="1516" width="9.33203125" style="1" customWidth="1"/>
    <col min="1517" max="1517" width="8.6640625" style="1" customWidth="1"/>
    <col min="1518" max="1518" width="6.6640625" style="1" customWidth="1"/>
    <col min="1519" max="1519" width="14.1640625" style="1" customWidth="1"/>
    <col min="1520" max="1754" width="13.1640625" style="1"/>
    <col min="1755" max="1755" width="2.5" style="1" customWidth="1"/>
    <col min="1756" max="1756" width="3.1640625" style="1" customWidth="1"/>
    <col min="1757" max="1757" width="70.1640625" style="1" customWidth="1"/>
    <col min="1758" max="1758" width="11.1640625" style="1" customWidth="1"/>
    <col min="1759" max="1759" width="2" style="1" customWidth="1"/>
    <col min="1760" max="1760" width="11.1640625" style="1" customWidth="1"/>
    <col min="1761" max="1761" width="2" style="1" customWidth="1"/>
    <col min="1762" max="1762" width="11.1640625" style="1" customWidth="1"/>
    <col min="1763" max="1763" width="2" style="1" customWidth="1"/>
    <col min="1764" max="1764" width="11.1640625" style="1" customWidth="1"/>
    <col min="1765" max="1765" width="2" style="1" customWidth="1"/>
    <col min="1766" max="1766" width="3.83203125" style="1" customWidth="1"/>
    <col min="1767" max="1767" width="10.83203125" style="1" customWidth="1"/>
    <col min="1768" max="1768" width="0.83203125" style="1" customWidth="1"/>
    <col min="1769" max="1769" width="11.33203125" style="1" customWidth="1"/>
    <col min="1770" max="1770" width="10.33203125" style="1" customWidth="1"/>
    <col min="1771" max="1771" width="1.33203125" style="1" customWidth="1"/>
    <col min="1772" max="1772" width="9.33203125" style="1" customWidth="1"/>
    <col min="1773" max="1773" width="8.6640625" style="1" customWidth="1"/>
    <col min="1774" max="1774" width="6.6640625" style="1" customWidth="1"/>
    <col min="1775" max="1775" width="14.1640625" style="1" customWidth="1"/>
    <col min="1776" max="2010" width="13.1640625" style="1"/>
    <col min="2011" max="2011" width="2.5" style="1" customWidth="1"/>
    <col min="2012" max="2012" width="3.1640625" style="1" customWidth="1"/>
    <col min="2013" max="2013" width="70.1640625" style="1" customWidth="1"/>
    <col min="2014" max="2014" width="11.1640625" style="1" customWidth="1"/>
    <col min="2015" max="2015" width="2" style="1" customWidth="1"/>
    <col min="2016" max="2016" width="11.1640625" style="1" customWidth="1"/>
    <col min="2017" max="2017" width="2" style="1" customWidth="1"/>
    <col min="2018" max="2018" width="11.1640625" style="1" customWidth="1"/>
    <col min="2019" max="2019" width="2" style="1" customWidth="1"/>
    <col min="2020" max="2020" width="11.1640625" style="1" customWidth="1"/>
    <col min="2021" max="2021" width="2" style="1" customWidth="1"/>
    <col min="2022" max="2022" width="3.83203125" style="1" customWidth="1"/>
    <col min="2023" max="2023" width="10.83203125" style="1" customWidth="1"/>
    <col min="2024" max="2024" width="0.83203125" style="1" customWidth="1"/>
    <col min="2025" max="2025" width="11.33203125" style="1" customWidth="1"/>
    <col min="2026" max="2026" width="10.33203125" style="1" customWidth="1"/>
    <col min="2027" max="2027" width="1.33203125" style="1" customWidth="1"/>
    <col min="2028" max="2028" width="9.33203125" style="1" customWidth="1"/>
    <col min="2029" max="2029" width="8.6640625" style="1" customWidth="1"/>
    <col min="2030" max="2030" width="6.6640625" style="1" customWidth="1"/>
    <col min="2031" max="2031" width="14.1640625" style="1" customWidth="1"/>
    <col min="2032" max="2266" width="13.1640625" style="1"/>
    <col min="2267" max="2267" width="2.5" style="1" customWidth="1"/>
    <col min="2268" max="2268" width="3.1640625" style="1" customWidth="1"/>
    <col min="2269" max="2269" width="70.1640625" style="1" customWidth="1"/>
    <col min="2270" max="2270" width="11.1640625" style="1" customWidth="1"/>
    <col min="2271" max="2271" width="2" style="1" customWidth="1"/>
    <col min="2272" max="2272" width="11.1640625" style="1" customWidth="1"/>
    <col min="2273" max="2273" width="2" style="1" customWidth="1"/>
    <col min="2274" max="2274" width="11.1640625" style="1" customWidth="1"/>
    <col min="2275" max="2275" width="2" style="1" customWidth="1"/>
    <col min="2276" max="2276" width="11.1640625" style="1" customWidth="1"/>
    <col min="2277" max="2277" width="2" style="1" customWidth="1"/>
    <col min="2278" max="2278" width="3.83203125" style="1" customWidth="1"/>
    <col min="2279" max="2279" width="10.83203125" style="1" customWidth="1"/>
    <col min="2280" max="2280" width="0.83203125" style="1" customWidth="1"/>
    <col min="2281" max="2281" width="11.33203125" style="1" customWidth="1"/>
    <col min="2282" max="2282" width="10.33203125" style="1" customWidth="1"/>
    <col min="2283" max="2283" width="1.33203125" style="1" customWidth="1"/>
    <col min="2284" max="2284" width="9.33203125" style="1" customWidth="1"/>
    <col min="2285" max="2285" width="8.6640625" style="1" customWidth="1"/>
    <col min="2286" max="2286" width="6.6640625" style="1" customWidth="1"/>
    <col min="2287" max="2287" width="14.1640625" style="1" customWidth="1"/>
    <col min="2288" max="2522" width="13.1640625" style="1"/>
    <col min="2523" max="2523" width="2.5" style="1" customWidth="1"/>
    <col min="2524" max="2524" width="3.1640625" style="1" customWidth="1"/>
    <col min="2525" max="2525" width="70.1640625" style="1" customWidth="1"/>
    <col min="2526" max="2526" width="11.1640625" style="1" customWidth="1"/>
    <col min="2527" max="2527" width="2" style="1" customWidth="1"/>
    <col min="2528" max="2528" width="11.1640625" style="1" customWidth="1"/>
    <col min="2529" max="2529" width="2" style="1" customWidth="1"/>
    <col min="2530" max="2530" width="11.1640625" style="1" customWidth="1"/>
    <col min="2531" max="2531" width="2" style="1" customWidth="1"/>
    <col min="2532" max="2532" width="11.1640625" style="1" customWidth="1"/>
    <col min="2533" max="2533" width="2" style="1" customWidth="1"/>
    <col min="2534" max="2534" width="3.83203125" style="1" customWidth="1"/>
    <col min="2535" max="2535" width="10.83203125" style="1" customWidth="1"/>
    <col min="2536" max="2536" width="0.83203125" style="1" customWidth="1"/>
    <col min="2537" max="2537" width="11.33203125" style="1" customWidth="1"/>
    <col min="2538" max="2538" width="10.33203125" style="1" customWidth="1"/>
    <col min="2539" max="2539" width="1.33203125" style="1" customWidth="1"/>
    <col min="2540" max="2540" width="9.33203125" style="1" customWidth="1"/>
    <col min="2541" max="2541" width="8.6640625" style="1" customWidth="1"/>
    <col min="2542" max="2542" width="6.6640625" style="1" customWidth="1"/>
    <col min="2543" max="2543" width="14.1640625" style="1" customWidth="1"/>
    <col min="2544" max="2778" width="13.1640625" style="1"/>
    <col min="2779" max="2779" width="2.5" style="1" customWidth="1"/>
    <col min="2780" max="2780" width="3.1640625" style="1" customWidth="1"/>
    <col min="2781" max="2781" width="70.1640625" style="1" customWidth="1"/>
    <col min="2782" max="2782" width="11.1640625" style="1" customWidth="1"/>
    <col min="2783" max="2783" width="2" style="1" customWidth="1"/>
    <col min="2784" max="2784" width="11.1640625" style="1" customWidth="1"/>
    <col min="2785" max="2785" width="2" style="1" customWidth="1"/>
    <col min="2786" max="2786" width="11.1640625" style="1" customWidth="1"/>
    <col min="2787" max="2787" width="2" style="1" customWidth="1"/>
    <col min="2788" max="2788" width="11.1640625" style="1" customWidth="1"/>
    <col min="2789" max="2789" width="2" style="1" customWidth="1"/>
    <col min="2790" max="2790" width="3.83203125" style="1" customWidth="1"/>
    <col min="2791" max="2791" width="10.83203125" style="1" customWidth="1"/>
    <col min="2792" max="2792" width="0.83203125" style="1" customWidth="1"/>
    <col min="2793" max="2793" width="11.33203125" style="1" customWidth="1"/>
    <col min="2794" max="2794" width="10.33203125" style="1" customWidth="1"/>
    <col min="2795" max="2795" width="1.33203125" style="1" customWidth="1"/>
    <col min="2796" max="2796" width="9.33203125" style="1" customWidth="1"/>
    <col min="2797" max="2797" width="8.6640625" style="1" customWidth="1"/>
    <col min="2798" max="2798" width="6.6640625" style="1" customWidth="1"/>
    <col min="2799" max="2799" width="14.1640625" style="1" customWidth="1"/>
    <col min="2800" max="3034" width="13.1640625" style="1"/>
    <col min="3035" max="3035" width="2.5" style="1" customWidth="1"/>
    <col min="3036" max="3036" width="3.1640625" style="1" customWidth="1"/>
    <col min="3037" max="3037" width="70.1640625" style="1" customWidth="1"/>
    <col min="3038" max="3038" width="11.1640625" style="1" customWidth="1"/>
    <col min="3039" max="3039" width="2" style="1" customWidth="1"/>
    <col min="3040" max="3040" width="11.1640625" style="1" customWidth="1"/>
    <col min="3041" max="3041" width="2" style="1" customWidth="1"/>
    <col min="3042" max="3042" width="11.1640625" style="1" customWidth="1"/>
    <col min="3043" max="3043" width="2" style="1" customWidth="1"/>
    <col min="3044" max="3044" width="11.1640625" style="1" customWidth="1"/>
    <col min="3045" max="3045" width="2" style="1" customWidth="1"/>
    <col min="3046" max="3046" width="3.83203125" style="1" customWidth="1"/>
    <col min="3047" max="3047" width="10.83203125" style="1" customWidth="1"/>
    <col min="3048" max="3048" width="0.83203125" style="1" customWidth="1"/>
    <col min="3049" max="3049" width="11.33203125" style="1" customWidth="1"/>
    <col min="3050" max="3050" width="10.33203125" style="1" customWidth="1"/>
    <col min="3051" max="3051" width="1.33203125" style="1" customWidth="1"/>
    <col min="3052" max="3052" width="9.33203125" style="1" customWidth="1"/>
    <col min="3053" max="3053" width="8.6640625" style="1" customWidth="1"/>
    <col min="3054" max="3054" width="6.6640625" style="1" customWidth="1"/>
    <col min="3055" max="3055" width="14.1640625" style="1" customWidth="1"/>
    <col min="3056" max="3290" width="13.1640625" style="1"/>
    <col min="3291" max="3291" width="2.5" style="1" customWidth="1"/>
    <col min="3292" max="3292" width="3.1640625" style="1" customWidth="1"/>
    <col min="3293" max="3293" width="70.1640625" style="1" customWidth="1"/>
    <col min="3294" max="3294" width="11.1640625" style="1" customWidth="1"/>
    <col min="3295" max="3295" width="2" style="1" customWidth="1"/>
    <col min="3296" max="3296" width="11.1640625" style="1" customWidth="1"/>
    <col min="3297" max="3297" width="2" style="1" customWidth="1"/>
    <col min="3298" max="3298" width="11.1640625" style="1" customWidth="1"/>
    <col min="3299" max="3299" width="2" style="1" customWidth="1"/>
    <col min="3300" max="3300" width="11.1640625" style="1" customWidth="1"/>
    <col min="3301" max="3301" width="2" style="1" customWidth="1"/>
    <col min="3302" max="3302" width="3.83203125" style="1" customWidth="1"/>
    <col min="3303" max="3303" width="10.83203125" style="1" customWidth="1"/>
    <col min="3304" max="3304" width="0.83203125" style="1" customWidth="1"/>
    <col min="3305" max="3305" width="11.33203125" style="1" customWidth="1"/>
    <col min="3306" max="3306" width="10.33203125" style="1" customWidth="1"/>
    <col min="3307" max="3307" width="1.33203125" style="1" customWidth="1"/>
    <col min="3308" max="3308" width="9.33203125" style="1" customWidth="1"/>
    <col min="3309" max="3309" width="8.6640625" style="1" customWidth="1"/>
    <col min="3310" max="3310" width="6.6640625" style="1" customWidth="1"/>
    <col min="3311" max="3311" width="14.1640625" style="1" customWidth="1"/>
    <col min="3312" max="3546" width="13.1640625" style="1"/>
    <col min="3547" max="3547" width="2.5" style="1" customWidth="1"/>
    <col min="3548" max="3548" width="3.1640625" style="1" customWidth="1"/>
    <col min="3549" max="3549" width="70.1640625" style="1" customWidth="1"/>
    <col min="3550" max="3550" width="11.1640625" style="1" customWidth="1"/>
    <col min="3551" max="3551" width="2" style="1" customWidth="1"/>
    <col min="3552" max="3552" width="11.1640625" style="1" customWidth="1"/>
    <col min="3553" max="3553" width="2" style="1" customWidth="1"/>
    <col min="3554" max="3554" width="11.1640625" style="1" customWidth="1"/>
    <col min="3555" max="3555" width="2" style="1" customWidth="1"/>
    <col min="3556" max="3556" width="11.1640625" style="1" customWidth="1"/>
    <col min="3557" max="3557" width="2" style="1" customWidth="1"/>
    <col min="3558" max="3558" width="3.83203125" style="1" customWidth="1"/>
    <col min="3559" max="3559" width="10.83203125" style="1" customWidth="1"/>
    <col min="3560" max="3560" width="0.83203125" style="1" customWidth="1"/>
    <col min="3561" max="3561" width="11.33203125" style="1" customWidth="1"/>
    <col min="3562" max="3562" width="10.33203125" style="1" customWidth="1"/>
    <col min="3563" max="3563" width="1.33203125" style="1" customWidth="1"/>
    <col min="3564" max="3564" width="9.33203125" style="1" customWidth="1"/>
    <col min="3565" max="3565" width="8.6640625" style="1" customWidth="1"/>
    <col min="3566" max="3566" width="6.6640625" style="1" customWidth="1"/>
    <col min="3567" max="3567" width="14.1640625" style="1" customWidth="1"/>
    <col min="3568" max="3802" width="13.1640625" style="1"/>
    <col min="3803" max="3803" width="2.5" style="1" customWidth="1"/>
    <col min="3804" max="3804" width="3.1640625" style="1" customWidth="1"/>
    <col min="3805" max="3805" width="70.1640625" style="1" customWidth="1"/>
    <col min="3806" max="3806" width="11.1640625" style="1" customWidth="1"/>
    <col min="3807" max="3807" width="2" style="1" customWidth="1"/>
    <col min="3808" max="3808" width="11.1640625" style="1" customWidth="1"/>
    <col min="3809" max="3809" width="2" style="1" customWidth="1"/>
    <col min="3810" max="3810" width="11.1640625" style="1" customWidth="1"/>
    <col min="3811" max="3811" width="2" style="1" customWidth="1"/>
    <col min="3812" max="3812" width="11.1640625" style="1" customWidth="1"/>
    <col min="3813" max="3813" width="2" style="1" customWidth="1"/>
    <col min="3814" max="3814" width="3.83203125" style="1" customWidth="1"/>
    <col min="3815" max="3815" width="10.83203125" style="1" customWidth="1"/>
    <col min="3816" max="3816" width="0.83203125" style="1" customWidth="1"/>
    <col min="3817" max="3817" width="11.33203125" style="1" customWidth="1"/>
    <col min="3818" max="3818" width="10.33203125" style="1" customWidth="1"/>
    <col min="3819" max="3819" width="1.33203125" style="1" customWidth="1"/>
    <col min="3820" max="3820" width="9.33203125" style="1" customWidth="1"/>
    <col min="3821" max="3821" width="8.6640625" style="1" customWidth="1"/>
    <col min="3822" max="3822" width="6.6640625" style="1" customWidth="1"/>
    <col min="3823" max="3823" width="14.1640625" style="1" customWidth="1"/>
    <col min="3824" max="4058" width="13.1640625" style="1"/>
    <col min="4059" max="4059" width="2.5" style="1" customWidth="1"/>
    <col min="4060" max="4060" width="3.1640625" style="1" customWidth="1"/>
    <col min="4061" max="4061" width="70.1640625" style="1" customWidth="1"/>
    <col min="4062" max="4062" width="11.1640625" style="1" customWidth="1"/>
    <col min="4063" max="4063" width="2" style="1" customWidth="1"/>
    <col min="4064" max="4064" width="11.1640625" style="1" customWidth="1"/>
    <col min="4065" max="4065" width="2" style="1" customWidth="1"/>
    <col min="4066" max="4066" width="11.1640625" style="1" customWidth="1"/>
    <col min="4067" max="4067" width="2" style="1" customWidth="1"/>
    <col min="4068" max="4068" width="11.1640625" style="1" customWidth="1"/>
    <col min="4069" max="4069" width="2" style="1" customWidth="1"/>
    <col min="4070" max="4070" width="3.83203125" style="1" customWidth="1"/>
    <col min="4071" max="4071" width="10.83203125" style="1" customWidth="1"/>
    <col min="4072" max="4072" width="0.83203125" style="1" customWidth="1"/>
    <col min="4073" max="4073" width="11.33203125" style="1" customWidth="1"/>
    <col min="4074" max="4074" width="10.33203125" style="1" customWidth="1"/>
    <col min="4075" max="4075" width="1.33203125" style="1" customWidth="1"/>
    <col min="4076" max="4076" width="9.33203125" style="1" customWidth="1"/>
    <col min="4077" max="4077" width="8.6640625" style="1" customWidth="1"/>
    <col min="4078" max="4078" width="6.6640625" style="1" customWidth="1"/>
    <col min="4079" max="4079" width="14.1640625" style="1" customWidth="1"/>
    <col min="4080" max="4314" width="13.1640625" style="1"/>
    <col min="4315" max="4315" width="2.5" style="1" customWidth="1"/>
    <col min="4316" max="4316" width="3.1640625" style="1" customWidth="1"/>
    <col min="4317" max="4317" width="70.1640625" style="1" customWidth="1"/>
    <col min="4318" max="4318" width="11.1640625" style="1" customWidth="1"/>
    <col min="4319" max="4319" width="2" style="1" customWidth="1"/>
    <col min="4320" max="4320" width="11.1640625" style="1" customWidth="1"/>
    <col min="4321" max="4321" width="2" style="1" customWidth="1"/>
    <col min="4322" max="4322" width="11.1640625" style="1" customWidth="1"/>
    <col min="4323" max="4323" width="2" style="1" customWidth="1"/>
    <col min="4324" max="4324" width="11.1640625" style="1" customWidth="1"/>
    <col min="4325" max="4325" width="2" style="1" customWidth="1"/>
    <col min="4326" max="4326" width="3.83203125" style="1" customWidth="1"/>
    <col min="4327" max="4327" width="10.83203125" style="1" customWidth="1"/>
    <col min="4328" max="4328" width="0.83203125" style="1" customWidth="1"/>
    <col min="4329" max="4329" width="11.33203125" style="1" customWidth="1"/>
    <col min="4330" max="4330" width="10.33203125" style="1" customWidth="1"/>
    <col min="4331" max="4331" width="1.33203125" style="1" customWidth="1"/>
    <col min="4332" max="4332" width="9.33203125" style="1" customWidth="1"/>
    <col min="4333" max="4333" width="8.6640625" style="1" customWidth="1"/>
    <col min="4334" max="4334" width="6.6640625" style="1" customWidth="1"/>
    <col min="4335" max="4335" width="14.1640625" style="1" customWidth="1"/>
    <col min="4336" max="4570" width="13.1640625" style="1"/>
    <col min="4571" max="4571" width="2.5" style="1" customWidth="1"/>
    <col min="4572" max="4572" width="3.1640625" style="1" customWidth="1"/>
    <col min="4573" max="4573" width="70.1640625" style="1" customWidth="1"/>
    <col min="4574" max="4574" width="11.1640625" style="1" customWidth="1"/>
    <col min="4575" max="4575" width="2" style="1" customWidth="1"/>
    <col min="4576" max="4576" width="11.1640625" style="1" customWidth="1"/>
    <col min="4577" max="4577" width="2" style="1" customWidth="1"/>
    <col min="4578" max="4578" width="11.1640625" style="1" customWidth="1"/>
    <col min="4579" max="4579" width="2" style="1" customWidth="1"/>
    <col min="4580" max="4580" width="11.1640625" style="1" customWidth="1"/>
    <col min="4581" max="4581" width="2" style="1" customWidth="1"/>
    <col min="4582" max="4582" width="3.83203125" style="1" customWidth="1"/>
    <col min="4583" max="4583" width="10.83203125" style="1" customWidth="1"/>
    <col min="4584" max="4584" width="0.83203125" style="1" customWidth="1"/>
    <col min="4585" max="4585" width="11.33203125" style="1" customWidth="1"/>
    <col min="4586" max="4586" width="10.33203125" style="1" customWidth="1"/>
    <col min="4587" max="4587" width="1.33203125" style="1" customWidth="1"/>
    <col min="4588" max="4588" width="9.33203125" style="1" customWidth="1"/>
    <col min="4589" max="4589" width="8.6640625" style="1" customWidth="1"/>
    <col min="4590" max="4590" width="6.6640625" style="1" customWidth="1"/>
    <col min="4591" max="4591" width="14.1640625" style="1" customWidth="1"/>
    <col min="4592" max="4826" width="13.1640625" style="1"/>
    <col min="4827" max="4827" width="2.5" style="1" customWidth="1"/>
    <col min="4828" max="4828" width="3.1640625" style="1" customWidth="1"/>
    <col min="4829" max="4829" width="70.1640625" style="1" customWidth="1"/>
    <col min="4830" max="4830" width="11.1640625" style="1" customWidth="1"/>
    <col min="4831" max="4831" width="2" style="1" customWidth="1"/>
    <col min="4832" max="4832" width="11.1640625" style="1" customWidth="1"/>
    <col min="4833" max="4833" width="2" style="1" customWidth="1"/>
    <col min="4834" max="4834" width="11.1640625" style="1" customWidth="1"/>
    <col min="4835" max="4835" width="2" style="1" customWidth="1"/>
    <col min="4836" max="4836" width="11.1640625" style="1" customWidth="1"/>
    <col min="4837" max="4837" width="2" style="1" customWidth="1"/>
    <col min="4838" max="4838" width="3.83203125" style="1" customWidth="1"/>
    <col min="4839" max="4839" width="10.83203125" style="1" customWidth="1"/>
    <col min="4840" max="4840" width="0.83203125" style="1" customWidth="1"/>
    <col min="4841" max="4841" width="11.33203125" style="1" customWidth="1"/>
    <col min="4842" max="4842" width="10.33203125" style="1" customWidth="1"/>
    <col min="4843" max="4843" width="1.33203125" style="1" customWidth="1"/>
    <col min="4844" max="4844" width="9.33203125" style="1" customWidth="1"/>
    <col min="4845" max="4845" width="8.6640625" style="1" customWidth="1"/>
    <col min="4846" max="4846" width="6.6640625" style="1" customWidth="1"/>
    <col min="4847" max="4847" width="14.1640625" style="1" customWidth="1"/>
    <col min="4848" max="5082" width="13.1640625" style="1"/>
    <col min="5083" max="5083" width="2.5" style="1" customWidth="1"/>
    <col min="5084" max="5084" width="3.1640625" style="1" customWidth="1"/>
    <col min="5085" max="5085" width="70.1640625" style="1" customWidth="1"/>
    <col min="5086" max="5086" width="11.1640625" style="1" customWidth="1"/>
    <col min="5087" max="5087" width="2" style="1" customWidth="1"/>
    <col min="5088" max="5088" width="11.1640625" style="1" customWidth="1"/>
    <col min="5089" max="5089" width="2" style="1" customWidth="1"/>
    <col min="5090" max="5090" width="11.1640625" style="1" customWidth="1"/>
    <col min="5091" max="5091" width="2" style="1" customWidth="1"/>
    <col min="5092" max="5092" width="11.1640625" style="1" customWidth="1"/>
    <col min="5093" max="5093" width="2" style="1" customWidth="1"/>
    <col min="5094" max="5094" width="3.83203125" style="1" customWidth="1"/>
    <col min="5095" max="5095" width="10.83203125" style="1" customWidth="1"/>
    <col min="5096" max="5096" width="0.83203125" style="1" customWidth="1"/>
    <col min="5097" max="5097" width="11.33203125" style="1" customWidth="1"/>
    <col min="5098" max="5098" width="10.33203125" style="1" customWidth="1"/>
    <col min="5099" max="5099" width="1.33203125" style="1" customWidth="1"/>
    <col min="5100" max="5100" width="9.33203125" style="1" customWidth="1"/>
    <col min="5101" max="5101" width="8.6640625" style="1" customWidth="1"/>
    <col min="5102" max="5102" width="6.6640625" style="1" customWidth="1"/>
    <col min="5103" max="5103" width="14.1640625" style="1" customWidth="1"/>
    <col min="5104" max="5338" width="13.1640625" style="1"/>
    <col min="5339" max="5339" width="2.5" style="1" customWidth="1"/>
    <col min="5340" max="5340" width="3.1640625" style="1" customWidth="1"/>
    <col min="5341" max="5341" width="70.1640625" style="1" customWidth="1"/>
    <col min="5342" max="5342" width="11.1640625" style="1" customWidth="1"/>
    <col min="5343" max="5343" width="2" style="1" customWidth="1"/>
    <col min="5344" max="5344" width="11.1640625" style="1" customWidth="1"/>
    <col min="5345" max="5345" width="2" style="1" customWidth="1"/>
    <col min="5346" max="5346" width="11.1640625" style="1" customWidth="1"/>
    <col min="5347" max="5347" width="2" style="1" customWidth="1"/>
    <col min="5348" max="5348" width="11.1640625" style="1" customWidth="1"/>
    <col min="5349" max="5349" width="2" style="1" customWidth="1"/>
    <col min="5350" max="5350" width="3.83203125" style="1" customWidth="1"/>
    <col min="5351" max="5351" width="10.83203125" style="1" customWidth="1"/>
    <col min="5352" max="5352" width="0.83203125" style="1" customWidth="1"/>
    <col min="5353" max="5353" width="11.33203125" style="1" customWidth="1"/>
    <col min="5354" max="5354" width="10.33203125" style="1" customWidth="1"/>
    <col min="5355" max="5355" width="1.33203125" style="1" customWidth="1"/>
    <col min="5356" max="5356" width="9.33203125" style="1" customWidth="1"/>
    <col min="5357" max="5357" width="8.6640625" style="1" customWidth="1"/>
    <col min="5358" max="5358" width="6.6640625" style="1" customWidth="1"/>
    <col min="5359" max="5359" width="14.1640625" style="1" customWidth="1"/>
    <col min="5360" max="5594" width="13.1640625" style="1"/>
    <col min="5595" max="5595" width="2.5" style="1" customWidth="1"/>
    <col min="5596" max="5596" width="3.1640625" style="1" customWidth="1"/>
    <col min="5597" max="5597" width="70.1640625" style="1" customWidth="1"/>
    <col min="5598" max="5598" width="11.1640625" style="1" customWidth="1"/>
    <col min="5599" max="5599" width="2" style="1" customWidth="1"/>
    <col min="5600" max="5600" width="11.1640625" style="1" customWidth="1"/>
    <col min="5601" max="5601" width="2" style="1" customWidth="1"/>
    <col min="5602" max="5602" width="11.1640625" style="1" customWidth="1"/>
    <col min="5603" max="5603" width="2" style="1" customWidth="1"/>
    <col min="5604" max="5604" width="11.1640625" style="1" customWidth="1"/>
    <col min="5605" max="5605" width="2" style="1" customWidth="1"/>
    <col min="5606" max="5606" width="3.83203125" style="1" customWidth="1"/>
    <col min="5607" max="5607" width="10.83203125" style="1" customWidth="1"/>
    <col min="5608" max="5608" width="0.83203125" style="1" customWidth="1"/>
    <col min="5609" max="5609" width="11.33203125" style="1" customWidth="1"/>
    <col min="5610" max="5610" width="10.33203125" style="1" customWidth="1"/>
    <col min="5611" max="5611" width="1.33203125" style="1" customWidth="1"/>
    <col min="5612" max="5612" width="9.33203125" style="1" customWidth="1"/>
    <col min="5613" max="5613" width="8.6640625" style="1" customWidth="1"/>
    <col min="5614" max="5614" width="6.6640625" style="1" customWidth="1"/>
    <col min="5615" max="5615" width="14.1640625" style="1" customWidth="1"/>
    <col min="5616" max="5850" width="13.1640625" style="1"/>
    <col min="5851" max="5851" width="2.5" style="1" customWidth="1"/>
    <col min="5852" max="5852" width="3.1640625" style="1" customWidth="1"/>
    <col min="5853" max="5853" width="70.1640625" style="1" customWidth="1"/>
    <col min="5854" max="5854" width="11.1640625" style="1" customWidth="1"/>
    <col min="5855" max="5855" width="2" style="1" customWidth="1"/>
    <col min="5856" max="5856" width="11.1640625" style="1" customWidth="1"/>
    <col min="5857" max="5857" width="2" style="1" customWidth="1"/>
    <col min="5858" max="5858" width="11.1640625" style="1" customWidth="1"/>
    <col min="5859" max="5859" width="2" style="1" customWidth="1"/>
    <col min="5860" max="5860" width="11.1640625" style="1" customWidth="1"/>
    <col min="5861" max="5861" width="2" style="1" customWidth="1"/>
    <col min="5862" max="5862" width="3.83203125" style="1" customWidth="1"/>
    <col min="5863" max="5863" width="10.83203125" style="1" customWidth="1"/>
    <col min="5864" max="5864" width="0.83203125" style="1" customWidth="1"/>
    <col min="5865" max="5865" width="11.33203125" style="1" customWidth="1"/>
    <col min="5866" max="5866" width="10.33203125" style="1" customWidth="1"/>
    <col min="5867" max="5867" width="1.33203125" style="1" customWidth="1"/>
    <col min="5868" max="5868" width="9.33203125" style="1" customWidth="1"/>
    <col min="5869" max="5869" width="8.6640625" style="1" customWidth="1"/>
    <col min="5870" max="5870" width="6.6640625" style="1" customWidth="1"/>
    <col min="5871" max="5871" width="14.1640625" style="1" customWidth="1"/>
    <col min="5872" max="6106" width="13.1640625" style="1"/>
    <col min="6107" max="6107" width="2.5" style="1" customWidth="1"/>
    <col min="6108" max="6108" width="3.1640625" style="1" customWidth="1"/>
    <col min="6109" max="6109" width="70.1640625" style="1" customWidth="1"/>
    <col min="6110" max="6110" width="11.1640625" style="1" customWidth="1"/>
    <col min="6111" max="6111" width="2" style="1" customWidth="1"/>
    <col min="6112" max="6112" width="11.1640625" style="1" customWidth="1"/>
    <col min="6113" max="6113" width="2" style="1" customWidth="1"/>
    <col min="6114" max="6114" width="11.1640625" style="1" customWidth="1"/>
    <col min="6115" max="6115" width="2" style="1" customWidth="1"/>
    <col min="6116" max="6116" width="11.1640625" style="1" customWidth="1"/>
    <col min="6117" max="6117" width="2" style="1" customWidth="1"/>
    <col min="6118" max="6118" width="3.83203125" style="1" customWidth="1"/>
    <col min="6119" max="6119" width="10.83203125" style="1" customWidth="1"/>
    <col min="6120" max="6120" width="0.83203125" style="1" customWidth="1"/>
    <col min="6121" max="6121" width="11.33203125" style="1" customWidth="1"/>
    <col min="6122" max="6122" width="10.33203125" style="1" customWidth="1"/>
    <col min="6123" max="6123" width="1.33203125" style="1" customWidth="1"/>
    <col min="6124" max="6124" width="9.33203125" style="1" customWidth="1"/>
    <col min="6125" max="6125" width="8.6640625" style="1" customWidth="1"/>
    <col min="6126" max="6126" width="6.6640625" style="1" customWidth="1"/>
    <col min="6127" max="6127" width="14.1640625" style="1" customWidth="1"/>
    <col min="6128" max="6362" width="13.1640625" style="1"/>
    <col min="6363" max="6363" width="2.5" style="1" customWidth="1"/>
    <col min="6364" max="6364" width="3.1640625" style="1" customWidth="1"/>
    <col min="6365" max="6365" width="70.1640625" style="1" customWidth="1"/>
    <col min="6366" max="6366" width="11.1640625" style="1" customWidth="1"/>
    <col min="6367" max="6367" width="2" style="1" customWidth="1"/>
    <col min="6368" max="6368" width="11.1640625" style="1" customWidth="1"/>
    <col min="6369" max="6369" width="2" style="1" customWidth="1"/>
    <col min="6370" max="6370" width="11.1640625" style="1" customWidth="1"/>
    <col min="6371" max="6371" width="2" style="1" customWidth="1"/>
    <col min="6372" max="6372" width="11.1640625" style="1" customWidth="1"/>
    <col min="6373" max="6373" width="2" style="1" customWidth="1"/>
    <col min="6374" max="6374" width="3.83203125" style="1" customWidth="1"/>
    <col min="6375" max="6375" width="10.83203125" style="1" customWidth="1"/>
    <col min="6376" max="6376" width="0.83203125" style="1" customWidth="1"/>
    <col min="6377" max="6377" width="11.33203125" style="1" customWidth="1"/>
    <col min="6378" max="6378" width="10.33203125" style="1" customWidth="1"/>
    <col min="6379" max="6379" width="1.33203125" style="1" customWidth="1"/>
    <col min="6380" max="6380" width="9.33203125" style="1" customWidth="1"/>
    <col min="6381" max="6381" width="8.6640625" style="1" customWidth="1"/>
    <col min="6382" max="6382" width="6.6640625" style="1" customWidth="1"/>
    <col min="6383" max="6383" width="14.1640625" style="1" customWidth="1"/>
    <col min="6384" max="6618" width="13.1640625" style="1"/>
    <col min="6619" max="6619" width="2.5" style="1" customWidth="1"/>
    <col min="6620" max="6620" width="3.1640625" style="1" customWidth="1"/>
    <col min="6621" max="6621" width="70.1640625" style="1" customWidth="1"/>
    <col min="6622" max="6622" width="11.1640625" style="1" customWidth="1"/>
    <col min="6623" max="6623" width="2" style="1" customWidth="1"/>
    <col min="6624" max="6624" width="11.1640625" style="1" customWidth="1"/>
    <col min="6625" max="6625" width="2" style="1" customWidth="1"/>
    <col min="6626" max="6626" width="11.1640625" style="1" customWidth="1"/>
    <col min="6627" max="6627" width="2" style="1" customWidth="1"/>
    <col min="6628" max="6628" width="11.1640625" style="1" customWidth="1"/>
    <col min="6629" max="6629" width="2" style="1" customWidth="1"/>
    <col min="6630" max="6630" width="3.83203125" style="1" customWidth="1"/>
    <col min="6631" max="6631" width="10.83203125" style="1" customWidth="1"/>
    <col min="6632" max="6632" width="0.83203125" style="1" customWidth="1"/>
    <col min="6633" max="6633" width="11.33203125" style="1" customWidth="1"/>
    <col min="6634" max="6634" width="10.33203125" style="1" customWidth="1"/>
    <col min="6635" max="6635" width="1.33203125" style="1" customWidth="1"/>
    <col min="6636" max="6636" width="9.33203125" style="1" customWidth="1"/>
    <col min="6637" max="6637" width="8.6640625" style="1" customWidth="1"/>
    <col min="6638" max="6638" width="6.6640625" style="1" customWidth="1"/>
    <col min="6639" max="6639" width="14.1640625" style="1" customWidth="1"/>
    <col min="6640" max="6874" width="13.1640625" style="1"/>
    <col min="6875" max="6875" width="2.5" style="1" customWidth="1"/>
    <col min="6876" max="6876" width="3.1640625" style="1" customWidth="1"/>
    <col min="6877" max="6877" width="70.1640625" style="1" customWidth="1"/>
    <col min="6878" max="6878" width="11.1640625" style="1" customWidth="1"/>
    <col min="6879" max="6879" width="2" style="1" customWidth="1"/>
    <col min="6880" max="6880" width="11.1640625" style="1" customWidth="1"/>
    <col min="6881" max="6881" width="2" style="1" customWidth="1"/>
    <col min="6882" max="6882" width="11.1640625" style="1" customWidth="1"/>
    <col min="6883" max="6883" width="2" style="1" customWidth="1"/>
    <col min="6884" max="6884" width="11.1640625" style="1" customWidth="1"/>
    <col min="6885" max="6885" width="2" style="1" customWidth="1"/>
    <col min="6886" max="6886" width="3.83203125" style="1" customWidth="1"/>
    <col min="6887" max="6887" width="10.83203125" style="1" customWidth="1"/>
    <col min="6888" max="6888" width="0.83203125" style="1" customWidth="1"/>
    <col min="6889" max="6889" width="11.33203125" style="1" customWidth="1"/>
    <col min="6890" max="6890" width="10.33203125" style="1" customWidth="1"/>
    <col min="6891" max="6891" width="1.33203125" style="1" customWidth="1"/>
    <col min="6892" max="6892" width="9.33203125" style="1" customWidth="1"/>
    <col min="6893" max="6893" width="8.6640625" style="1" customWidth="1"/>
    <col min="6894" max="6894" width="6.6640625" style="1" customWidth="1"/>
    <col min="6895" max="6895" width="14.1640625" style="1" customWidth="1"/>
    <col min="6896" max="7130" width="13.1640625" style="1"/>
    <col min="7131" max="7131" width="2.5" style="1" customWidth="1"/>
    <col min="7132" max="7132" width="3.1640625" style="1" customWidth="1"/>
    <col min="7133" max="7133" width="70.1640625" style="1" customWidth="1"/>
    <col min="7134" max="7134" width="11.1640625" style="1" customWidth="1"/>
    <col min="7135" max="7135" width="2" style="1" customWidth="1"/>
    <col min="7136" max="7136" width="11.1640625" style="1" customWidth="1"/>
    <col min="7137" max="7137" width="2" style="1" customWidth="1"/>
    <col min="7138" max="7138" width="11.1640625" style="1" customWidth="1"/>
    <col min="7139" max="7139" width="2" style="1" customWidth="1"/>
    <col min="7140" max="7140" width="11.1640625" style="1" customWidth="1"/>
    <col min="7141" max="7141" width="2" style="1" customWidth="1"/>
    <col min="7142" max="7142" width="3.83203125" style="1" customWidth="1"/>
    <col min="7143" max="7143" width="10.83203125" style="1" customWidth="1"/>
    <col min="7144" max="7144" width="0.83203125" style="1" customWidth="1"/>
    <col min="7145" max="7145" width="11.33203125" style="1" customWidth="1"/>
    <col min="7146" max="7146" width="10.33203125" style="1" customWidth="1"/>
    <col min="7147" max="7147" width="1.33203125" style="1" customWidth="1"/>
    <col min="7148" max="7148" width="9.33203125" style="1" customWidth="1"/>
    <col min="7149" max="7149" width="8.6640625" style="1" customWidth="1"/>
    <col min="7150" max="7150" width="6.6640625" style="1" customWidth="1"/>
    <col min="7151" max="7151" width="14.1640625" style="1" customWidth="1"/>
    <col min="7152" max="7386" width="13.1640625" style="1"/>
    <col min="7387" max="7387" width="2.5" style="1" customWidth="1"/>
    <col min="7388" max="7388" width="3.1640625" style="1" customWidth="1"/>
    <col min="7389" max="7389" width="70.1640625" style="1" customWidth="1"/>
    <col min="7390" max="7390" width="11.1640625" style="1" customWidth="1"/>
    <col min="7391" max="7391" width="2" style="1" customWidth="1"/>
    <col min="7392" max="7392" width="11.1640625" style="1" customWidth="1"/>
    <col min="7393" max="7393" width="2" style="1" customWidth="1"/>
    <col min="7394" max="7394" width="11.1640625" style="1" customWidth="1"/>
    <col min="7395" max="7395" width="2" style="1" customWidth="1"/>
    <col min="7396" max="7396" width="11.1640625" style="1" customWidth="1"/>
    <col min="7397" max="7397" width="2" style="1" customWidth="1"/>
    <col min="7398" max="7398" width="3.83203125" style="1" customWidth="1"/>
    <col min="7399" max="7399" width="10.83203125" style="1" customWidth="1"/>
    <col min="7400" max="7400" width="0.83203125" style="1" customWidth="1"/>
    <col min="7401" max="7401" width="11.33203125" style="1" customWidth="1"/>
    <col min="7402" max="7402" width="10.33203125" style="1" customWidth="1"/>
    <col min="7403" max="7403" width="1.33203125" style="1" customWidth="1"/>
    <col min="7404" max="7404" width="9.33203125" style="1" customWidth="1"/>
    <col min="7405" max="7405" width="8.6640625" style="1" customWidth="1"/>
    <col min="7406" max="7406" width="6.6640625" style="1" customWidth="1"/>
    <col min="7407" max="7407" width="14.1640625" style="1" customWidth="1"/>
    <col min="7408" max="7642" width="13.1640625" style="1"/>
    <col min="7643" max="7643" width="2.5" style="1" customWidth="1"/>
    <col min="7644" max="7644" width="3.1640625" style="1" customWidth="1"/>
    <col min="7645" max="7645" width="70.1640625" style="1" customWidth="1"/>
    <col min="7646" max="7646" width="11.1640625" style="1" customWidth="1"/>
    <col min="7647" max="7647" width="2" style="1" customWidth="1"/>
    <col min="7648" max="7648" width="11.1640625" style="1" customWidth="1"/>
    <col min="7649" max="7649" width="2" style="1" customWidth="1"/>
    <col min="7650" max="7650" width="11.1640625" style="1" customWidth="1"/>
    <col min="7651" max="7651" width="2" style="1" customWidth="1"/>
    <col min="7652" max="7652" width="11.1640625" style="1" customWidth="1"/>
    <col min="7653" max="7653" width="2" style="1" customWidth="1"/>
    <col min="7654" max="7654" width="3.83203125" style="1" customWidth="1"/>
    <col min="7655" max="7655" width="10.83203125" style="1" customWidth="1"/>
    <col min="7656" max="7656" width="0.83203125" style="1" customWidth="1"/>
    <col min="7657" max="7657" width="11.33203125" style="1" customWidth="1"/>
    <col min="7658" max="7658" width="10.33203125" style="1" customWidth="1"/>
    <col min="7659" max="7659" width="1.33203125" style="1" customWidth="1"/>
    <col min="7660" max="7660" width="9.33203125" style="1" customWidth="1"/>
    <col min="7661" max="7661" width="8.6640625" style="1" customWidth="1"/>
    <col min="7662" max="7662" width="6.6640625" style="1" customWidth="1"/>
    <col min="7663" max="7663" width="14.1640625" style="1" customWidth="1"/>
    <col min="7664" max="7898" width="13.1640625" style="1"/>
    <col min="7899" max="7899" width="2.5" style="1" customWidth="1"/>
    <col min="7900" max="7900" width="3.1640625" style="1" customWidth="1"/>
    <col min="7901" max="7901" width="70.1640625" style="1" customWidth="1"/>
    <col min="7902" max="7902" width="11.1640625" style="1" customWidth="1"/>
    <col min="7903" max="7903" width="2" style="1" customWidth="1"/>
    <col min="7904" max="7904" width="11.1640625" style="1" customWidth="1"/>
    <col min="7905" max="7905" width="2" style="1" customWidth="1"/>
    <col min="7906" max="7906" width="11.1640625" style="1" customWidth="1"/>
    <col min="7907" max="7907" width="2" style="1" customWidth="1"/>
    <col min="7908" max="7908" width="11.1640625" style="1" customWidth="1"/>
    <col min="7909" max="7909" width="2" style="1" customWidth="1"/>
    <col min="7910" max="7910" width="3.83203125" style="1" customWidth="1"/>
    <col min="7911" max="7911" width="10.83203125" style="1" customWidth="1"/>
    <col min="7912" max="7912" width="0.83203125" style="1" customWidth="1"/>
    <col min="7913" max="7913" width="11.33203125" style="1" customWidth="1"/>
    <col min="7914" max="7914" width="10.33203125" style="1" customWidth="1"/>
    <col min="7915" max="7915" width="1.33203125" style="1" customWidth="1"/>
    <col min="7916" max="7916" width="9.33203125" style="1" customWidth="1"/>
    <col min="7917" max="7917" width="8.6640625" style="1" customWidth="1"/>
    <col min="7918" max="7918" width="6.6640625" style="1" customWidth="1"/>
    <col min="7919" max="7919" width="14.1640625" style="1" customWidth="1"/>
    <col min="7920" max="8154" width="13.1640625" style="1"/>
    <col min="8155" max="8155" width="2.5" style="1" customWidth="1"/>
    <col min="8156" max="8156" width="3.1640625" style="1" customWidth="1"/>
    <col min="8157" max="8157" width="70.1640625" style="1" customWidth="1"/>
    <col min="8158" max="8158" width="11.1640625" style="1" customWidth="1"/>
    <col min="8159" max="8159" width="2" style="1" customWidth="1"/>
    <col min="8160" max="8160" width="11.1640625" style="1" customWidth="1"/>
    <col min="8161" max="8161" width="2" style="1" customWidth="1"/>
    <col min="8162" max="8162" width="11.1640625" style="1" customWidth="1"/>
    <col min="8163" max="8163" width="2" style="1" customWidth="1"/>
    <col min="8164" max="8164" width="11.1640625" style="1" customWidth="1"/>
    <col min="8165" max="8165" width="2" style="1" customWidth="1"/>
    <col min="8166" max="8166" width="3.83203125" style="1" customWidth="1"/>
    <col min="8167" max="8167" width="10.83203125" style="1" customWidth="1"/>
    <col min="8168" max="8168" width="0.83203125" style="1" customWidth="1"/>
    <col min="8169" max="8169" width="11.33203125" style="1" customWidth="1"/>
    <col min="8170" max="8170" width="10.33203125" style="1" customWidth="1"/>
    <col min="8171" max="8171" width="1.33203125" style="1" customWidth="1"/>
    <col min="8172" max="8172" width="9.33203125" style="1" customWidth="1"/>
    <col min="8173" max="8173" width="8.6640625" style="1" customWidth="1"/>
    <col min="8174" max="8174" width="6.6640625" style="1" customWidth="1"/>
    <col min="8175" max="8175" width="14.1640625" style="1" customWidth="1"/>
    <col min="8176" max="8410" width="13.1640625" style="1"/>
    <col min="8411" max="8411" width="2.5" style="1" customWidth="1"/>
    <col min="8412" max="8412" width="3.1640625" style="1" customWidth="1"/>
    <col min="8413" max="8413" width="70.1640625" style="1" customWidth="1"/>
    <col min="8414" max="8414" width="11.1640625" style="1" customWidth="1"/>
    <col min="8415" max="8415" width="2" style="1" customWidth="1"/>
    <col min="8416" max="8416" width="11.1640625" style="1" customWidth="1"/>
    <col min="8417" max="8417" width="2" style="1" customWidth="1"/>
    <col min="8418" max="8418" width="11.1640625" style="1" customWidth="1"/>
    <col min="8419" max="8419" width="2" style="1" customWidth="1"/>
    <col min="8420" max="8420" width="11.1640625" style="1" customWidth="1"/>
    <col min="8421" max="8421" width="2" style="1" customWidth="1"/>
    <col min="8422" max="8422" width="3.83203125" style="1" customWidth="1"/>
    <col min="8423" max="8423" width="10.83203125" style="1" customWidth="1"/>
    <col min="8424" max="8424" width="0.83203125" style="1" customWidth="1"/>
    <col min="8425" max="8425" width="11.33203125" style="1" customWidth="1"/>
    <col min="8426" max="8426" width="10.33203125" style="1" customWidth="1"/>
    <col min="8427" max="8427" width="1.33203125" style="1" customWidth="1"/>
    <col min="8428" max="8428" width="9.33203125" style="1" customWidth="1"/>
    <col min="8429" max="8429" width="8.6640625" style="1" customWidth="1"/>
    <col min="8430" max="8430" width="6.6640625" style="1" customWidth="1"/>
    <col min="8431" max="8431" width="14.1640625" style="1" customWidth="1"/>
    <col min="8432" max="8666" width="13.1640625" style="1"/>
    <col min="8667" max="8667" width="2.5" style="1" customWidth="1"/>
    <col min="8668" max="8668" width="3.1640625" style="1" customWidth="1"/>
    <col min="8669" max="8669" width="70.1640625" style="1" customWidth="1"/>
    <col min="8670" max="8670" width="11.1640625" style="1" customWidth="1"/>
    <col min="8671" max="8671" width="2" style="1" customWidth="1"/>
    <col min="8672" max="8672" width="11.1640625" style="1" customWidth="1"/>
    <col min="8673" max="8673" width="2" style="1" customWidth="1"/>
    <col min="8674" max="8674" width="11.1640625" style="1" customWidth="1"/>
    <col min="8675" max="8675" width="2" style="1" customWidth="1"/>
    <col min="8676" max="8676" width="11.1640625" style="1" customWidth="1"/>
    <col min="8677" max="8677" width="2" style="1" customWidth="1"/>
    <col min="8678" max="8678" width="3.83203125" style="1" customWidth="1"/>
    <col min="8679" max="8679" width="10.83203125" style="1" customWidth="1"/>
    <col min="8680" max="8680" width="0.83203125" style="1" customWidth="1"/>
    <col min="8681" max="8681" width="11.33203125" style="1" customWidth="1"/>
    <col min="8682" max="8682" width="10.33203125" style="1" customWidth="1"/>
    <col min="8683" max="8683" width="1.33203125" style="1" customWidth="1"/>
    <col min="8684" max="8684" width="9.33203125" style="1" customWidth="1"/>
    <col min="8685" max="8685" width="8.6640625" style="1" customWidth="1"/>
    <col min="8686" max="8686" width="6.6640625" style="1" customWidth="1"/>
    <col min="8687" max="8687" width="14.1640625" style="1" customWidth="1"/>
    <col min="8688" max="8922" width="13.1640625" style="1"/>
    <col min="8923" max="8923" width="2.5" style="1" customWidth="1"/>
    <col min="8924" max="8924" width="3.1640625" style="1" customWidth="1"/>
    <col min="8925" max="8925" width="70.1640625" style="1" customWidth="1"/>
    <col min="8926" max="8926" width="11.1640625" style="1" customWidth="1"/>
    <col min="8927" max="8927" width="2" style="1" customWidth="1"/>
    <col min="8928" max="8928" width="11.1640625" style="1" customWidth="1"/>
    <col min="8929" max="8929" width="2" style="1" customWidth="1"/>
    <col min="8930" max="8930" width="11.1640625" style="1" customWidth="1"/>
    <col min="8931" max="8931" width="2" style="1" customWidth="1"/>
    <col min="8932" max="8932" width="11.1640625" style="1" customWidth="1"/>
    <col min="8933" max="8933" width="2" style="1" customWidth="1"/>
    <col min="8934" max="8934" width="3.83203125" style="1" customWidth="1"/>
    <col min="8935" max="8935" width="10.83203125" style="1" customWidth="1"/>
    <col min="8936" max="8936" width="0.83203125" style="1" customWidth="1"/>
    <col min="8937" max="8937" width="11.33203125" style="1" customWidth="1"/>
    <col min="8938" max="8938" width="10.33203125" style="1" customWidth="1"/>
    <col min="8939" max="8939" width="1.33203125" style="1" customWidth="1"/>
    <col min="8940" max="8940" width="9.33203125" style="1" customWidth="1"/>
    <col min="8941" max="8941" width="8.6640625" style="1" customWidth="1"/>
    <col min="8942" max="8942" width="6.6640625" style="1" customWidth="1"/>
    <col min="8943" max="8943" width="14.1640625" style="1" customWidth="1"/>
    <col min="8944" max="9178" width="13.1640625" style="1"/>
    <col min="9179" max="9179" width="2.5" style="1" customWidth="1"/>
    <col min="9180" max="9180" width="3.1640625" style="1" customWidth="1"/>
    <col min="9181" max="9181" width="70.1640625" style="1" customWidth="1"/>
    <col min="9182" max="9182" width="11.1640625" style="1" customWidth="1"/>
    <col min="9183" max="9183" width="2" style="1" customWidth="1"/>
    <col min="9184" max="9184" width="11.1640625" style="1" customWidth="1"/>
    <col min="9185" max="9185" width="2" style="1" customWidth="1"/>
    <col min="9186" max="9186" width="11.1640625" style="1" customWidth="1"/>
    <col min="9187" max="9187" width="2" style="1" customWidth="1"/>
    <col min="9188" max="9188" width="11.1640625" style="1" customWidth="1"/>
    <col min="9189" max="9189" width="2" style="1" customWidth="1"/>
    <col min="9190" max="9190" width="3.83203125" style="1" customWidth="1"/>
    <col min="9191" max="9191" width="10.83203125" style="1" customWidth="1"/>
    <col min="9192" max="9192" width="0.83203125" style="1" customWidth="1"/>
    <col min="9193" max="9193" width="11.33203125" style="1" customWidth="1"/>
    <col min="9194" max="9194" width="10.33203125" style="1" customWidth="1"/>
    <col min="9195" max="9195" width="1.33203125" style="1" customWidth="1"/>
    <col min="9196" max="9196" width="9.33203125" style="1" customWidth="1"/>
    <col min="9197" max="9197" width="8.6640625" style="1" customWidth="1"/>
    <col min="9198" max="9198" width="6.6640625" style="1" customWidth="1"/>
    <col min="9199" max="9199" width="14.1640625" style="1" customWidth="1"/>
    <col min="9200" max="9434" width="13.1640625" style="1"/>
    <col min="9435" max="9435" width="2.5" style="1" customWidth="1"/>
    <col min="9436" max="9436" width="3.1640625" style="1" customWidth="1"/>
    <col min="9437" max="9437" width="70.1640625" style="1" customWidth="1"/>
    <col min="9438" max="9438" width="11.1640625" style="1" customWidth="1"/>
    <col min="9439" max="9439" width="2" style="1" customWidth="1"/>
    <col min="9440" max="9440" width="11.1640625" style="1" customWidth="1"/>
    <col min="9441" max="9441" width="2" style="1" customWidth="1"/>
    <col min="9442" max="9442" width="11.1640625" style="1" customWidth="1"/>
    <col min="9443" max="9443" width="2" style="1" customWidth="1"/>
    <col min="9444" max="9444" width="11.1640625" style="1" customWidth="1"/>
    <col min="9445" max="9445" width="2" style="1" customWidth="1"/>
    <col min="9446" max="9446" width="3.83203125" style="1" customWidth="1"/>
    <col min="9447" max="9447" width="10.83203125" style="1" customWidth="1"/>
    <col min="9448" max="9448" width="0.83203125" style="1" customWidth="1"/>
    <col min="9449" max="9449" width="11.33203125" style="1" customWidth="1"/>
    <col min="9450" max="9450" width="10.33203125" style="1" customWidth="1"/>
    <col min="9451" max="9451" width="1.33203125" style="1" customWidth="1"/>
    <col min="9452" max="9452" width="9.33203125" style="1" customWidth="1"/>
    <col min="9453" max="9453" width="8.6640625" style="1" customWidth="1"/>
    <col min="9454" max="9454" width="6.6640625" style="1" customWidth="1"/>
    <col min="9455" max="9455" width="14.1640625" style="1" customWidth="1"/>
    <col min="9456" max="9690" width="13.1640625" style="1"/>
    <col min="9691" max="9691" width="2.5" style="1" customWidth="1"/>
    <col min="9692" max="9692" width="3.1640625" style="1" customWidth="1"/>
    <col min="9693" max="9693" width="70.1640625" style="1" customWidth="1"/>
    <col min="9694" max="9694" width="11.1640625" style="1" customWidth="1"/>
    <col min="9695" max="9695" width="2" style="1" customWidth="1"/>
    <col min="9696" max="9696" width="11.1640625" style="1" customWidth="1"/>
    <col min="9697" max="9697" width="2" style="1" customWidth="1"/>
    <col min="9698" max="9698" width="11.1640625" style="1" customWidth="1"/>
    <col min="9699" max="9699" width="2" style="1" customWidth="1"/>
    <col min="9700" max="9700" width="11.1640625" style="1" customWidth="1"/>
    <col min="9701" max="9701" width="2" style="1" customWidth="1"/>
    <col min="9702" max="9702" width="3.83203125" style="1" customWidth="1"/>
    <col min="9703" max="9703" width="10.83203125" style="1" customWidth="1"/>
    <col min="9704" max="9704" width="0.83203125" style="1" customWidth="1"/>
    <col min="9705" max="9705" width="11.33203125" style="1" customWidth="1"/>
    <col min="9706" max="9706" width="10.33203125" style="1" customWidth="1"/>
    <col min="9707" max="9707" width="1.33203125" style="1" customWidth="1"/>
    <col min="9708" max="9708" width="9.33203125" style="1" customWidth="1"/>
    <col min="9709" max="9709" width="8.6640625" style="1" customWidth="1"/>
    <col min="9710" max="9710" width="6.6640625" style="1" customWidth="1"/>
    <col min="9711" max="9711" width="14.1640625" style="1" customWidth="1"/>
    <col min="9712" max="9946" width="13.1640625" style="1"/>
    <col min="9947" max="9947" width="2.5" style="1" customWidth="1"/>
    <col min="9948" max="9948" width="3.1640625" style="1" customWidth="1"/>
    <col min="9949" max="9949" width="70.1640625" style="1" customWidth="1"/>
    <col min="9950" max="9950" width="11.1640625" style="1" customWidth="1"/>
    <col min="9951" max="9951" width="2" style="1" customWidth="1"/>
    <col min="9952" max="9952" width="11.1640625" style="1" customWidth="1"/>
    <col min="9953" max="9953" width="2" style="1" customWidth="1"/>
    <col min="9954" max="9954" width="11.1640625" style="1" customWidth="1"/>
    <col min="9955" max="9955" width="2" style="1" customWidth="1"/>
    <col min="9956" max="9956" width="11.1640625" style="1" customWidth="1"/>
    <col min="9957" max="9957" width="2" style="1" customWidth="1"/>
    <col min="9958" max="9958" width="3.83203125" style="1" customWidth="1"/>
    <col min="9959" max="9959" width="10.83203125" style="1" customWidth="1"/>
    <col min="9960" max="9960" width="0.83203125" style="1" customWidth="1"/>
    <col min="9961" max="9961" width="11.33203125" style="1" customWidth="1"/>
    <col min="9962" max="9962" width="10.33203125" style="1" customWidth="1"/>
    <col min="9963" max="9963" width="1.33203125" style="1" customWidth="1"/>
    <col min="9964" max="9964" width="9.33203125" style="1" customWidth="1"/>
    <col min="9965" max="9965" width="8.6640625" style="1" customWidth="1"/>
    <col min="9966" max="9966" width="6.6640625" style="1" customWidth="1"/>
    <col min="9967" max="9967" width="14.1640625" style="1" customWidth="1"/>
    <col min="9968" max="10202" width="13.1640625" style="1"/>
    <col min="10203" max="10203" width="2.5" style="1" customWidth="1"/>
    <col min="10204" max="10204" width="3.1640625" style="1" customWidth="1"/>
    <col min="10205" max="10205" width="70.1640625" style="1" customWidth="1"/>
    <col min="10206" max="10206" width="11.1640625" style="1" customWidth="1"/>
    <col min="10207" max="10207" width="2" style="1" customWidth="1"/>
    <col min="10208" max="10208" width="11.1640625" style="1" customWidth="1"/>
    <col min="10209" max="10209" width="2" style="1" customWidth="1"/>
    <col min="10210" max="10210" width="11.1640625" style="1" customWidth="1"/>
    <col min="10211" max="10211" width="2" style="1" customWidth="1"/>
    <col min="10212" max="10212" width="11.1640625" style="1" customWidth="1"/>
    <col min="10213" max="10213" width="2" style="1" customWidth="1"/>
    <col min="10214" max="10214" width="3.83203125" style="1" customWidth="1"/>
    <col min="10215" max="10215" width="10.83203125" style="1" customWidth="1"/>
    <col min="10216" max="10216" width="0.83203125" style="1" customWidth="1"/>
    <col min="10217" max="10217" width="11.33203125" style="1" customWidth="1"/>
    <col min="10218" max="10218" width="10.33203125" style="1" customWidth="1"/>
    <col min="10219" max="10219" width="1.33203125" style="1" customWidth="1"/>
    <col min="10220" max="10220" width="9.33203125" style="1" customWidth="1"/>
    <col min="10221" max="10221" width="8.6640625" style="1" customWidth="1"/>
    <col min="10222" max="10222" width="6.6640625" style="1" customWidth="1"/>
    <col min="10223" max="10223" width="14.1640625" style="1" customWidth="1"/>
    <col min="10224" max="10458" width="13.1640625" style="1"/>
    <col min="10459" max="10459" width="2.5" style="1" customWidth="1"/>
    <col min="10460" max="10460" width="3.1640625" style="1" customWidth="1"/>
    <col min="10461" max="10461" width="70.1640625" style="1" customWidth="1"/>
    <col min="10462" max="10462" width="11.1640625" style="1" customWidth="1"/>
    <col min="10463" max="10463" width="2" style="1" customWidth="1"/>
    <col min="10464" max="10464" width="11.1640625" style="1" customWidth="1"/>
    <col min="10465" max="10465" width="2" style="1" customWidth="1"/>
    <col min="10466" max="10466" width="11.1640625" style="1" customWidth="1"/>
    <col min="10467" max="10467" width="2" style="1" customWidth="1"/>
    <col min="10468" max="10468" width="11.1640625" style="1" customWidth="1"/>
    <col min="10469" max="10469" width="2" style="1" customWidth="1"/>
    <col min="10470" max="10470" width="3.83203125" style="1" customWidth="1"/>
    <col min="10471" max="10471" width="10.83203125" style="1" customWidth="1"/>
    <col min="10472" max="10472" width="0.83203125" style="1" customWidth="1"/>
    <col min="10473" max="10473" width="11.33203125" style="1" customWidth="1"/>
    <col min="10474" max="10474" width="10.33203125" style="1" customWidth="1"/>
    <col min="10475" max="10475" width="1.33203125" style="1" customWidth="1"/>
    <col min="10476" max="10476" width="9.33203125" style="1" customWidth="1"/>
    <col min="10477" max="10477" width="8.6640625" style="1" customWidth="1"/>
    <col min="10478" max="10478" width="6.6640625" style="1" customWidth="1"/>
    <col min="10479" max="10479" width="14.1640625" style="1" customWidth="1"/>
    <col min="10480" max="10714" width="13.1640625" style="1"/>
    <col min="10715" max="10715" width="2.5" style="1" customWidth="1"/>
    <col min="10716" max="10716" width="3.1640625" style="1" customWidth="1"/>
    <col min="10717" max="10717" width="70.1640625" style="1" customWidth="1"/>
    <col min="10718" max="10718" width="11.1640625" style="1" customWidth="1"/>
    <col min="10719" max="10719" width="2" style="1" customWidth="1"/>
    <col min="10720" max="10720" width="11.1640625" style="1" customWidth="1"/>
    <col min="10721" max="10721" width="2" style="1" customWidth="1"/>
    <col min="10722" max="10722" width="11.1640625" style="1" customWidth="1"/>
    <col min="10723" max="10723" width="2" style="1" customWidth="1"/>
    <col min="10724" max="10724" width="11.1640625" style="1" customWidth="1"/>
    <col min="10725" max="10725" width="2" style="1" customWidth="1"/>
    <col min="10726" max="10726" width="3.83203125" style="1" customWidth="1"/>
    <col min="10727" max="10727" width="10.83203125" style="1" customWidth="1"/>
    <col min="10728" max="10728" width="0.83203125" style="1" customWidth="1"/>
    <col min="10729" max="10729" width="11.33203125" style="1" customWidth="1"/>
    <col min="10730" max="10730" width="10.33203125" style="1" customWidth="1"/>
    <col min="10731" max="10731" width="1.33203125" style="1" customWidth="1"/>
    <col min="10732" max="10732" width="9.33203125" style="1" customWidth="1"/>
    <col min="10733" max="10733" width="8.6640625" style="1" customWidth="1"/>
    <col min="10734" max="10734" width="6.6640625" style="1" customWidth="1"/>
    <col min="10735" max="10735" width="14.1640625" style="1" customWidth="1"/>
    <col min="10736" max="10970" width="13.1640625" style="1"/>
    <col min="10971" max="10971" width="2.5" style="1" customWidth="1"/>
    <col min="10972" max="10972" width="3.1640625" style="1" customWidth="1"/>
    <col min="10973" max="10973" width="70.1640625" style="1" customWidth="1"/>
    <col min="10974" max="10974" width="11.1640625" style="1" customWidth="1"/>
    <col min="10975" max="10975" width="2" style="1" customWidth="1"/>
    <col min="10976" max="10976" width="11.1640625" style="1" customWidth="1"/>
    <col min="10977" max="10977" width="2" style="1" customWidth="1"/>
    <col min="10978" max="10978" width="11.1640625" style="1" customWidth="1"/>
    <col min="10979" max="10979" width="2" style="1" customWidth="1"/>
    <col min="10980" max="10980" width="11.1640625" style="1" customWidth="1"/>
    <col min="10981" max="10981" width="2" style="1" customWidth="1"/>
    <col min="10982" max="10982" width="3.83203125" style="1" customWidth="1"/>
    <col min="10983" max="10983" width="10.83203125" style="1" customWidth="1"/>
    <col min="10984" max="10984" width="0.83203125" style="1" customWidth="1"/>
    <col min="10985" max="10985" width="11.33203125" style="1" customWidth="1"/>
    <col min="10986" max="10986" width="10.33203125" style="1" customWidth="1"/>
    <col min="10987" max="10987" width="1.33203125" style="1" customWidth="1"/>
    <col min="10988" max="10988" width="9.33203125" style="1" customWidth="1"/>
    <col min="10989" max="10989" width="8.6640625" style="1" customWidth="1"/>
    <col min="10990" max="10990" width="6.6640625" style="1" customWidth="1"/>
    <col min="10991" max="10991" width="14.1640625" style="1" customWidth="1"/>
    <col min="10992" max="11226" width="13.1640625" style="1"/>
    <col min="11227" max="11227" width="2.5" style="1" customWidth="1"/>
    <col min="11228" max="11228" width="3.1640625" style="1" customWidth="1"/>
    <col min="11229" max="11229" width="70.1640625" style="1" customWidth="1"/>
    <col min="11230" max="11230" width="11.1640625" style="1" customWidth="1"/>
    <col min="11231" max="11231" width="2" style="1" customWidth="1"/>
    <col min="11232" max="11232" width="11.1640625" style="1" customWidth="1"/>
    <col min="11233" max="11233" width="2" style="1" customWidth="1"/>
    <col min="11234" max="11234" width="11.1640625" style="1" customWidth="1"/>
    <col min="11235" max="11235" width="2" style="1" customWidth="1"/>
    <col min="11236" max="11236" width="11.1640625" style="1" customWidth="1"/>
    <col min="11237" max="11237" width="2" style="1" customWidth="1"/>
    <col min="11238" max="11238" width="3.83203125" style="1" customWidth="1"/>
    <col min="11239" max="11239" width="10.83203125" style="1" customWidth="1"/>
    <col min="11240" max="11240" width="0.83203125" style="1" customWidth="1"/>
    <col min="11241" max="11241" width="11.33203125" style="1" customWidth="1"/>
    <col min="11242" max="11242" width="10.33203125" style="1" customWidth="1"/>
    <col min="11243" max="11243" width="1.33203125" style="1" customWidth="1"/>
    <col min="11244" max="11244" width="9.33203125" style="1" customWidth="1"/>
    <col min="11245" max="11245" width="8.6640625" style="1" customWidth="1"/>
    <col min="11246" max="11246" width="6.6640625" style="1" customWidth="1"/>
    <col min="11247" max="11247" width="14.1640625" style="1" customWidth="1"/>
    <col min="11248" max="11482" width="13.1640625" style="1"/>
    <col min="11483" max="11483" width="2.5" style="1" customWidth="1"/>
    <col min="11484" max="11484" width="3.1640625" style="1" customWidth="1"/>
    <col min="11485" max="11485" width="70.1640625" style="1" customWidth="1"/>
    <col min="11486" max="11486" width="11.1640625" style="1" customWidth="1"/>
    <col min="11487" max="11487" width="2" style="1" customWidth="1"/>
    <col min="11488" max="11488" width="11.1640625" style="1" customWidth="1"/>
    <col min="11489" max="11489" width="2" style="1" customWidth="1"/>
    <col min="11490" max="11490" width="11.1640625" style="1" customWidth="1"/>
    <col min="11491" max="11491" width="2" style="1" customWidth="1"/>
    <col min="11492" max="11492" width="11.1640625" style="1" customWidth="1"/>
    <col min="11493" max="11493" width="2" style="1" customWidth="1"/>
    <col min="11494" max="11494" width="3.83203125" style="1" customWidth="1"/>
    <col min="11495" max="11495" width="10.83203125" style="1" customWidth="1"/>
    <col min="11496" max="11496" width="0.83203125" style="1" customWidth="1"/>
    <col min="11497" max="11497" width="11.33203125" style="1" customWidth="1"/>
    <col min="11498" max="11498" width="10.33203125" style="1" customWidth="1"/>
    <col min="11499" max="11499" width="1.33203125" style="1" customWidth="1"/>
    <col min="11500" max="11500" width="9.33203125" style="1" customWidth="1"/>
    <col min="11501" max="11501" width="8.6640625" style="1" customWidth="1"/>
    <col min="11502" max="11502" width="6.6640625" style="1" customWidth="1"/>
    <col min="11503" max="11503" width="14.1640625" style="1" customWidth="1"/>
    <col min="11504" max="11738" width="13.1640625" style="1"/>
    <col min="11739" max="11739" width="2.5" style="1" customWidth="1"/>
    <col min="11740" max="11740" width="3.1640625" style="1" customWidth="1"/>
    <col min="11741" max="11741" width="70.1640625" style="1" customWidth="1"/>
    <col min="11742" max="11742" width="11.1640625" style="1" customWidth="1"/>
    <col min="11743" max="11743" width="2" style="1" customWidth="1"/>
    <col min="11744" max="11744" width="11.1640625" style="1" customWidth="1"/>
    <col min="11745" max="11745" width="2" style="1" customWidth="1"/>
    <col min="11746" max="11746" width="11.1640625" style="1" customWidth="1"/>
    <col min="11747" max="11747" width="2" style="1" customWidth="1"/>
    <col min="11748" max="11748" width="11.1640625" style="1" customWidth="1"/>
    <col min="11749" max="11749" width="2" style="1" customWidth="1"/>
    <col min="11750" max="11750" width="3.83203125" style="1" customWidth="1"/>
    <col min="11751" max="11751" width="10.83203125" style="1" customWidth="1"/>
    <col min="11752" max="11752" width="0.83203125" style="1" customWidth="1"/>
    <col min="11753" max="11753" width="11.33203125" style="1" customWidth="1"/>
    <col min="11754" max="11754" width="10.33203125" style="1" customWidth="1"/>
    <col min="11755" max="11755" width="1.33203125" style="1" customWidth="1"/>
    <col min="11756" max="11756" width="9.33203125" style="1" customWidth="1"/>
    <col min="11757" max="11757" width="8.6640625" style="1" customWidth="1"/>
    <col min="11758" max="11758" width="6.6640625" style="1" customWidth="1"/>
    <col min="11759" max="11759" width="14.1640625" style="1" customWidth="1"/>
    <col min="11760" max="11994" width="13.1640625" style="1"/>
    <col min="11995" max="11995" width="2.5" style="1" customWidth="1"/>
    <col min="11996" max="11996" width="3.1640625" style="1" customWidth="1"/>
    <col min="11997" max="11997" width="70.1640625" style="1" customWidth="1"/>
    <col min="11998" max="11998" width="11.1640625" style="1" customWidth="1"/>
    <col min="11999" max="11999" width="2" style="1" customWidth="1"/>
    <col min="12000" max="12000" width="11.1640625" style="1" customWidth="1"/>
    <col min="12001" max="12001" width="2" style="1" customWidth="1"/>
    <col min="12002" max="12002" width="11.1640625" style="1" customWidth="1"/>
    <col min="12003" max="12003" width="2" style="1" customWidth="1"/>
    <col min="12004" max="12004" width="11.1640625" style="1" customWidth="1"/>
    <col min="12005" max="12005" width="2" style="1" customWidth="1"/>
    <col min="12006" max="12006" width="3.83203125" style="1" customWidth="1"/>
    <col min="12007" max="12007" width="10.83203125" style="1" customWidth="1"/>
    <col min="12008" max="12008" width="0.83203125" style="1" customWidth="1"/>
    <col min="12009" max="12009" width="11.33203125" style="1" customWidth="1"/>
    <col min="12010" max="12010" width="10.33203125" style="1" customWidth="1"/>
    <col min="12011" max="12011" width="1.33203125" style="1" customWidth="1"/>
    <col min="12012" max="12012" width="9.33203125" style="1" customWidth="1"/>
    <col min="12013" max="12013" width="8.6640625" style="1" customWidth="1"/>
    <col min="12014" max="12014" width="6.6640625" style="1" customWidth="1"/>
    <col min="12015" max="12015" width="14.1640625" style="1" customWidth="1"/>
    <col min="12016" max="12250" width="13.1640625" style="1"/>
    <col min="12251" max="12251" width="2.5" style="1" customWidth="1"/>
    <col min="12252" max="12252" width="3.1640625" style="1" customWidth="1"/>
    <col min="12253" max="12253" width="70.1640625" style="1" customWidth="1"/>
    <col min="12254" max="12254" width="11.1640625" style="1" customWidth="1"/>
    <col min="12255" max="12255" width="2" style="1" customWidth="1"/>
    <col min="12256" max="12256" width="11.1640625" style="1" customWidth="1"/>
    <col min="12257" max="12257" width="2" style="1" customWidth="1"/>
    <col min="12258" max="12258" width="11.1640625" style="1" customWidth="1"/>
    <col min="12259" max="12259" width="2" style="1" customWidth="1"/>
    <col min="12260" max="12260" width="11.1640625" style="1" customWidth="1"/>
    <col min="12261" max="12261" width="2" style="1" customWidth="1"/>
    <col min="12262" max="12262" width="3.83203125" style="1" customWidth="1"/>
    <col min="12263" max="12263" width="10.83203125" style="1" customWidth="1"/>
    <col min="12264" max="12264" width="0.83203125" style="1" customWidth="1"/>
    <col min="12265" max="12265" width="11.33203125" style="1" customWidth="1"/>
    <col min="12266" max="12266" width="10.33203125" style="1" customWidth="1"/>
    <col min="12267" max="12267" width="1.33203125" style="1" customWidth="1"/>
    <col min="12268" max="12268" width="9.33203125" style="1" customWidth="1"/>
    <col min="12269" max="12269" width="8.6640625" style="1" customWidth="1"/>
    <col min="12270" max="12270" width="6.6640625" style="1" customWidth="1"/>
    <col min="12271" max="12271" width="14.1640625" style="1" customWidth="1"/>
    <col min="12272" max="12506" width="13.1640625" style="1"/>
    <col min="12507" max="12507" width="2.5" style="1" customWidth="1"/>
    <col min="12508" max="12508" width="3.1640625" style="1" customWidth="1"/>
    <col min="12509" max="12509" width="70.1640625" style="1" customWidth="1"/>
    <col min="12510" max="12510" width="11.1640625" style="1" customWidth="1"/>
    <col min="12511" max="12511" width="2" style="1" customWidth="1"/>
    <col min="12512" max="12512" width="11.1640625" style="1" customWidth="1"/>
    <col min="12513" max="12513" width="2" style="1" customWidth="1"/>
    <col min="12514" max="12514" width="11.1640625" style="1" customWidth="1"/>
    <col min="12515" max="12515" width="2" style="1" customWidth="1"/>
    <col min="12516" max="12516" width="11.1640625" style="1" customWidth="1"/>
    <col min="12517" max="12517" width="2" style="1" customWidth="1"/>
    <col min="12518" max="12518" width="3.83203125" style="1" customWidth="1"/>
    <col min="12519" max="12519" width="10.83203125" style="1" customWidth="1"/>
    <col min="12520" max="12520" width="0.83203125" style="1" customWidth="1"/>
    <col min="12521" max="12521" width="11.33203125" style="1" customWidth="1"/>
    <col min="12522" max="12522" width="10.33203125" style="1" customWidth="1"/>
    <col min="12523" max="12523" width="1.33203125" style="1" customWidth="1"/>
    <col min="12524" max="12524" width="9.33203125" style="1" customWidth="1"/>
    <col min="12525" max="12525" width="8.6640625" style="1" customWidth="1"/>
    <col min="12526" max="12526" width="6.6640625" style="1" customWidth="1"/>
    <col min="12527" max="12527" width="14.1640625" style="1" customWidth="1"/>
    <col min="12528" max="12762" width="13.1640625" style="1"/>
    <col min="12763" max="12763" width="2.5" style="1" customWidth="1"/>
    <col min="12764" max="12764" width="3.1640625" style="1" customWidth="1"/>
    <col min="12765" max="12765" width="70.1640625" style="1" customWidth="1"/>
    <col min="12766" max="12766" width="11.1640625" style="1" customWidth="1"/>
    <col min="12767" max="12767" width="2" style="1" customWidth="1"/>
    <col min="12768" max="12768" width="11.1640625" style="1" customWidth="1"/>
    <col min="12769" max="12769" width="2" style="1" customWidth="1"/>
    <col min="12770" max="12770" width="11.1640625" style="1" customWidth="1"/>
    <col min="12771" max="12771" width="2" style="1" customWidth="1"/>
    <col min="12772" max="12772" width="11.1640625" style="1" customWidth="1"/>
    <col min="12773" max="12773" width="2" style="1" customWidth="1"/>
    <col min="12774" max="12774" width="3.83203125" style="1" customWidth="1"/>
    <col min="12775" max="12775" width="10.83203125" style="1" customWidth="1"/>
    <col min="12776" max="12776" width="0.83203125" style="1" customWidth="1"/>
    <col min="12777" max="12777" width="11.33203125" style="1" customWidth="1"/>
    <col min="12778" max="12778" width="10.33203125" style="1" customWidth="1"/>
    <col min="12779" max="12779" width="1.33203125" style="1" customWidth="1"/>
    <col min="12780" max="12780" width="9.33203125" style="1" customWidth="1"/>
    <col min="12781" max="12781" width="8.6640625" style="1" customWidth="1"/>
    <col min="12782" max="12782" width="6.6640625" style="1" customWidth="1"/>
    <col min="12783" max="12783" width="14.1640625" style="1" customWidth="1"/>
    <col min="12784" max="13018" width="13.1640625" style="1"/>
    <col min="13019" max="13019" width="2.5" style="1" customWidth="1"/>
    <col min="13020" max="13020" width="3.1640625" style="1" customWidth="1"/>
    <col min="13021" max="13021" width="70.1640625" style="1" customWidth="1"/>
    <col min="13022" max="13022" width="11.1640625" style="1" customWidth="1"/>
    <col min="13023" max="13023" width="2" style="1" customWidth="1"/>
    <col min="13024" max="13024" width="11.1640625" style="1" customWidth="1"/>
    <col min="13025" max="13025" width="2" style="1" customWidth="1"/>
    <col min="13026" max="13026" width="11.1640625" style="1" customWidth="1"/>
    <col min="13027" max="13027" width="2" style="1" customWidth="1"/>
    <col min="13028" max="13028" width="11.1640625" style="1" customWidth="1"/>
    <col min="13029" max="13029" width="2" style="1" customWidth="1"/>
    <col min="13030" max="13030" width="3.83203125" style="1" customWidth="1"/>
    <col min="13031" max="13031" width="10.83203125" style="1" customWidth="1"/>
    <col min="13032" max="13032" width="0.83203125" style="1" customWidth="1"/>
    <col min="13033" max="13033" width="11.33203125" style="1" customWidth="1"/>
    <col min="13034" max="13034" width="10.33203125" style="1" customWidth="1"/>
    <col min="13035" max="13035" width="1.33203125" style="1" customWidth="1"/>
    <col min="13036" max="13036" width="9.33203125" style="1" customWidth="1"/>
    <col min="13037" max="13037" width="8.6640625" style="1" customWidth="1"/>
    <col min="13038" max="13038" width="6.6640625" style="1" customWidth="1"/>
    <col min="13039" max="13039" width="14.1640625" style="1" customWidth="1"/>
    <col min="13040" max="13274" width="13.1640625" style="1"/>
    <col min="13275" max="13275" width="2.5" style="1" customWidth="1"/>
    <col min="13276" max="13276" width="3.1640625" style="1" customWidth="1"/>
    <col min="13277" max="13277" width="70.1640625" style="1" customWidth="1"/>
    <col min="13278" max="13278" width="11.1640625" style="1" customWidth="1"/>
    <col min="13279" max="13279" width="2" style="1" customWidth="1"/>
    <col min="13280" max="13280" width="11.1640625" style="1" customWidth="1"/>
    <col min="13281" max="13281" width="2" style="1" customWidth="1"/>
    <col min="13282" max="13282" width="11.1640625" style="1" customWidth="1"/>
    <col min="13283" max="13283" width="2" style="1" customWidth="1"/>
    <col min="13284" max="13284" width="11.1640625" style="1" customWidth="1"/>
    <col min="13285" max="13285" width="2" style="1" customWidth="1"/>
    <col min="13286" max="13286" width="3.83203125" style="1" customWidth="1"/>
    <col min="13287" max="13287" width="10.83203125" style="1" customWidth="1"/>
    <col min="13288" max="13288" width="0.83203125" style="1" customWidth="1"/>
    <col min="13289" max="13289" width="11.33203125" style="1" customWidth="1"/>
    <col min="13290" max="13290" width="10.33203125" style="1" customWidth="1"/>
    <col min="13291" max="13291" width="1.33203125" style="1" customWidth="1"/>
    <col min="13292" max="13292" width="9.33203125" style="1" customWidth="1"/>
    <col min="13293" max="13293" width="8.6640625" style="1" customWidth="1"/>
    <col min="13294" max="13294" width="6.6640625" style="1" customWidth="1"/>
    <col min="13295" max="13295" width="14.1640625" style="1" customWidth="1"/>
    <col min="13296" max="13530" width="13.1640625" style="1"/>
    <col min="13531" max="13531" width="2.5" style="1" customWidth="1"/>
    <col min="13532" max="13532" width="3.1640625" style="1" customWidth="1"/>
    <col min="13533" max="13533" width="70.1640625" style="1" customWidth="1"/>
    <col min="13534" max="13534" width="11.1640625" style="1" customWidth="1"/>
    <col min="13535" max="13535" width="2" style="1" customWidth="1"/>
    <col min="13536" max="13536" width="11.1640625" style="1" customWidth="1"/>
    <col min="13537" max="13537" width="2" style="1" customWidth="1"/>
    <col min="13538" max="13538" width="11.1640625" style="1" customWidth="1"/>
    <col min="13539" max="13539" width="2" style="1" customWidth="1"/>
    <col min="13540" max="13540" width="11.1640625" style="1" customWidth="1"/>
    <col min="13541" max="13541" width="2" style="1" customWidth="1"/>
    <col min="13542" max="13542" width="3.83203125" style="1" customWidth="1"/>
    <col min="13543" max="13543" width="10.83203125" style="1" customWidth="1"/>
    <col min="13544" max="13544" width="0.83203125" style="1" customWidth="1"/>
    <col min="13545" max="13545" width="11.33203125" style="1" customWidth="1"/>
    <col min="13546" max="13546" width="10.33203125" style="1" customWidth="1"/>
    <col min="13547" max="13547" width="1.33203125" style="1" customWidth="1"/>
    <col min="13548" max="13548" width="9.33203125" style="1" customWidth="1"/>
    <col min="13549" max="13549" width="8.6640625" style="1" customWidth="1"/>
    <col min="13550" max="13550" width="6.6640625" style="1" customWidth="1"/>
    <col min="13551" max="13551" width="14.1640625" style="1" customWidth="1"/>
    <col min="13552" max="13786" width="13.1640625" style="1"/>
    <col min="13787" max="13787" width="2.5" style="1" customWidth="1"/>
    <col min="13788" max="13788" width="3.1640625" style="1" customWidth="1"/>
    <col min="13789" max="13789" width="70.1640625" style="1" customWidth="1"/>
    <col min="13790" max="13790" width="11.1640625" style="1" customWidth="1"/>
    <col min="13791" max="13791" width="2" style="1" customWidth="1"/>
    <col min="13792" max="13792" width="11.1640625" style="1" customWidth="1"/>
    <col min="13793" max="13793" width="2" style="1" customWidth="1"/>
    <col min="13794" max="13794" width="11.1640625" style="1" customWidth="1"/>
    <col min="13795" max="13795" width="2" style="1" customWidth="1"/>
    <col min="13796" max="13796" width="11.1640625" style="1" customWidth="1"/>
    <col min="13797" max="13797" width="2" style="1" customWidth="1"/>
    <col min="13798" max="13798" width="3.83203125" style="1" customWidth="1"/>
    <col min="13799" max="13799" width="10.83203125" style="1" customWidth="1"/>
    <col min="13800" max="13800" width="0.83203125" style="1" customWidth="1"/>
    <col min="13801" max="13801" width="11.33203125" style="1" customWidth="1"/>
    <col min="13802" max="13802" width="10.33203125" style="1" customWidth="1"/>
    <col min="13803" max="13803" width="1.33203125" style="1" customWidth="1"/>
    <col min="13804" max="13804" width="9.33203125" style="1" customWidth="1"/>
    <col min="13805" max="13805" width="8.6640625" style="1" customWidth="1"/>
    <col min="13806" max="13806" width="6.6640625" style="1" customWidth="1"/>
    <col min="13807" max="13807" width="14.1640625" style="1" customWidth="1"/>
    <col min="13808" max="14042" width="13.1640625" style="1"/>
    <col min="14043" max="14043" width="2.5" style="1" customWidth="1"/>
    <col min="14044" max="14044" width="3.1640625" style="1" customWidth="1"/>
    <col min="14045" max="14045" width="70.1640625" style="1" customWidth="1"/>
    <col min="14046" max="14046" width="11.1640625" style="1" customWidth="1"/>
    <col min="14047" max="14047" width="2" style="1" customWidth="1"/>
    <col min="14048" max="14048" width="11.1640625" style="1" customWidth="1"/>
    <col min="14049" max="14049" width="2" style="1" customWidth="1"/>
    <col min="14050" max="14050" width="11.1640625" style="1" customWidth="1"/>
    <col min="14051" max="14051" width="2" style="1" customWidth="1"/>
    <col min="14052" max="14052" width="11.1640625" style="1" customWidth="1"/>
    <col min="14053" max="14053" width="2" style="1" customWidth="1"/>
    <col min="14054" max="14054" width="3.83203125" style="1" customWidth="1"/>
    <col min="14055" max="14055" width="10.83203125" style="1" customWidth="1"/>
    <col min="14056" max="14056" width="0.83203125" style="1" customWidth="1"/>
    <col min="14057" max="14057" width="11.33203125" style="1" customWidth="1"/>
    <col min="14058" max="14058" width="10.33203125" style="1" customWidth="1"/>
    <col min="14059" max="14059" width="1.33203125" style="1" customWidth="1"/>
    <col min="14060" max="14060" width="9.33203125" style="1" customWidth="1"/>
    <col min="14061" max="14061" width="8.6640625" style="1" customWidth="1"/>
    <col min="14062" max="14062" width="6.6640625" style="1" customWidth="1"/>
    <col min="14063" max="14063" width="14.1640625" style="1" customWidth="1"/>
    <col min="14064" max="14298" width="13.1640625" style="1"/>
    <col min="14299" max="14299" width="2.5" style="1" customWidth="1"/>
    <col min="14300" max="14300" width="3.1640625" style="1" customWidth="1"/>
    <col min="14301" max="14301" width="70.1640625" style="1" customWidth="1"/>
    <col min="14302" max="14302" width="11.1640625" style="1" customWidth="1"/>
    <col min="14303" max="14303" width="2" style="1" customWidth="1"/>
    <col min="14304" max="14304" width="11.1640625" style="1" customWidth="1"/>
    <col min="14305" max="14305" width="2" style="1" customWidth="1"/>
    <col min="14306" max="14306" width="11.1640625" style="1" customWidth="1"/>
    <col min="14307" max="14307" width="2" style="1" customWidth="1"/>
    <col min="14308" max="14308" width="11.1640625" style="1" customWidth="1"/>
    <col min="14309" max="14309" width="2" style="1" customWidth="1"/>
    <col min="14310" max="14310" width="3.83203125" style="1" customWidth="1"/>
    <col min="14311" max="14311" width="10.83203125" style="1" customWidth="1"/>
    <col min="14312" max="14312" width="0.83203125" style="1" customWidth="1"/>
    <col min="14313" max="14313" width="11.33203125" style="1" customWidth="1"/>
    <col min="14314" max="14314" width="10.33203125" style="1" customWidth="1"/>
    <col min="14315" max="14315" width="1.33203125" style="1" customWidth="1"/>
    <col min="14316" max="14316" width="9.33203125" style="1" customWidth="1"/>
    <col min="14317" max="14317" width="8.6640625" style="1" customWidth="1"/>
    <col min="14318" max="14318" width="6.6640625" style="1" customWidth="1"/>
    <col min="14319" max="14319" width="14.1640625" style="1" customWidth="1"/>
    <col min="14320" max="14554" width="13.1640625" style="1"/>
    <col min="14555" max="14555" width="2.5" style="1" customWidth="1"/>
    <col min="14556" max="14556" width="3.1640625" style="1" customWidth="1"/>
    <col min="14557" max="14557" width="70.1640625" style="1" customWidth="1"/>
    <col min="14558" max="14558" width="11.1640625" style="1" customWidth="1"/>
    <col min="14559" max="14559" width="2" style="1" customWidth="1"/>
    <col min="14560" max="14560" width="11.1640625" style="1" customWidth="1"/>
    <col min="14561" max="14561" width="2" style="1" customWidth="1"/>
    <col min="14562" max="14562" width="11.1640625" style="1" customWidth="1"/>
    <col min="14563" max="14563" width="2" style="1" customWidth="1"/>
    <col min="14564" max="14564" width="11.1640625" style="1" customWidth="1"/>
    <col min="14565" max="14565" width="2" style="1" customWidth="1"/>
    <col min="14566" max="14566" width="3.83203125" style="1" customWidth="1"/>
    <col min="14567" max="14567" width="10.83203125" style="1" customWidth="1"/>
    <col min="14568" max="14568" width="0.83203125" style="1" customWidth="1"/>
    <col min="14569" max="14569" width="11.33203125" style="1" customWidth="1"/>
    <col min="14570" max="14570" width="10.33203125" style="1" customWidth="1"/>
    <col min="14571" max="14571" width="1.33203125" style="1" customWidth="1"/>
    <col min="14572" max="14572" width="9.33203125" style="1" customWidth="1"/>
    <col min="14573" max="14573" width="8.6640625" style="1" customWidth="1"/>
    <col min="14574" max="14574" width="6.6640625" style="1" customWidth="1"/>
    <col min="14575" max="14575" width="14.1640625" style="1" customWidth="1"/>
    <col min="14576" max="14810" width="13.1640625" style="1"/>
    <col min="14811" max="14811" width="2.5" style="1" customWidth="1"/>
    <col min="14812" max="14812" width="3.1640625" style="1" customWidth="1"/>
    <col min="14813" max="14813" width="70.1640625" style="1" customWidth="1"/>
    <col min="14814" max="14814" width="11.1640625" style="1" customWidth="1"/>
    <col min="14815" max="14815" width="2" style="1" customWidth="1"/>
    <col min="14816" max="14816" width="11.1640625" style="1" customWidth="1"/>
    <col min="14817" max="14817" width="2" style="1" customWidth="1"/>
    <col min="14818" max="14818" width="11.1640625" style="1" customWidth="1"/>
    <col min="14819" max="14819" width="2" style="1" customWidth="1"/>
    <col min="14820" max="14820" width="11.1640625" style="1" customWidth="1"/>
    <col min="14821" max="14821" width="2" style="1" customWidth="1"/>
    <col min="14822" max="14822" width="3.83203125" style="1" customWidth="1"/>
    <col min="14823" max="14823" width="10.83203125" style="1" customWidth="1"/>
    <col min="14824" max="14824" width="0.83203125" style="1" customWidth="1"/>
    <col min="14825" max="14825" width="11.33203125" style="1" customWidth="1"/>
    <col min="14826" max="14826" width="10.33203125" style="1" customWidth="1"/>
    <col min="14827" max="14827" width="1.33203125" style="1" customWidth="1"/>
    <col min="14828" max="14828" width="9.33203125" style="1" customWidth="1"/>
    <col min="14829" max="14829" width="8.6640625" style="1" customWidth="1"/>
    <col min="14830" max="14830" width="6.6640625" style="1" customWidth="1"/>
    <col min="14831" max="14831" width="14.1640625" style="1" customWidth="1"/>
    <col min="14832" max="15066" width="13.1640625" style="1"/>
    <col min="15067" max="15067" width="2.5" style="1" customWidth="1"/>
    <col min="15068" max="15068" width="3.1640625" style="1" customWidth="1"/>
    <col min="15069" max="15069" width="70.1640625" style="1" customWidth="1"/>
    <col min="15070" max="15070" width="11.1640625" style="1" customWidth="1"/>
    <col min="15071" max="15071" width="2" style="1" customWidth="1"/>
    <col min="15072" max="15072" width="11.1640625" style="1" customWidth="1"/>
    <col min="15073" max="15073" width="2" style="1" customWidth="1"/>
    <col min="15074" max="15074" width="11.1640625" style="1" customWidth="1"/>
    <col min="15075" max="15075" width="2" style="1" customWidth="1"/>
    <col min="15076" max="15076" width="11.1640625" style="1" customWidth="1"/>
    <col min="15077" max="15077" width="2" style="1" customWidth="1"/>
    <col min="15078" max="15078" width="3.83203125" style="1" customWidth="1"/>
    <col min="15079" max="15079" width="10.83203125" style="1" customWidth="1"/>
    <col min="15080" max="15080" width="0.83203125" style="1" customWidth="1"/>
    <col min="15081" max="15081" width="11.33203125" style="1" customWidth="1"/>
    <col min="15082" max="15082" width="10.33203125" style="1" customWidth="1"/>
    <col min="15083" max="15083" width="1.33203125" style="1" customWidth="1"/>
    <col min="15084" max="15084" width="9.33203125" style="1" customWidth="1"/>
    <col min="15085" max="15085" width="8.6640625" style="1" customWidth="1"/>
    <col min="15086" max="15086" width="6.6640625" style="1" customWidth="1"/>
    <col min="15087" max="15087" width="14.1640625" style="1" customWidth="1"/>
    <col min="15088" max="15322" width="13.1640625" style="1"/>
    <col min="15323" max="15323" width="2.5" style="1" customWidth="1"/>
    <col min="15324" max="15324" width="3.1640625" style="1" customWidth="1"/>
    <col min="15325" max="15325" width="70.1640625" style="1" customWidth="1"/>
    <col min="15326" max="15326" width="11.1640625" style="1" customWidth="1"/>
    <col min="15327" max="15327" width="2" style="1" customWidth="1"/>
    <col min="15328" max="15328" width="11.1640625" style="1" customWidth="1"/>
    <col min="15329" max="15329" width="2" style="1" customWidth="1"/>
    <col min="15330" max="15330" width="11.1640625" style="1" customWidth="1"/>
    <col min="15331" max="15331" width="2" style="1" customWidth="1"/>
    <col min="15332" max="15332" width="11.1640625" style="1" customWidth="1"/>
    <col min="15333" max="15333" width="2" style="1" customWidth="1"/>
    <col min="15334" max="15334" width="3.83203125" style="1" customWidth="1"/>
    <col min="15335" max="15335" width="10.83203125" style="1" customWidth="1"/>
    <col min="15336" max="15336" width="0.83203125" style="1" customWidth="1"/>
    <col min="15337" max="15337" width="11.33203125" style="1" customWidth="1"/>
    <col min="15338" max="15338" width="10.33203125" style="1" customWidth="1"/>
    <col min="15339" max="15339" width="1.33203125" style="1" customWidth="1"/>
    <col min="15340" max="15340" width="9.33203125" style="1" customWidth="1"/>
    <col min="15341" max="15341" width="8.6640625" style="1" customWidth="1"/>
    <col min="15342" max="15342" width="6.6640625" style="1" customWidth="1"/>
    <col min="15343" max="15343" width="14.1640625" style="1" customWidth="1"/>
    <col min="15344" max="15578" width="13.1640625" style="1"/>
    <col min="15579" max="15579" width="2.5" style="1" customWidth="1"/>
    <col min="15580" max="15580" width="3.1640625" style="1" customWidth="1"/>
    <col min="15581" max="15581" width="70.1640625" style="1" customWidth="1"/>
    <col min="15582" max="15582" width="11.1640625" style="1" customWidth="1"/>
    <col min="15583" max="15583" width="2" style="1" customWidth="1"/>
    <col min="15584" max="15584" width="11.1640625" style="1" customWidth="1"/>
    <col min="15585" max="15585" width="2" style="1" customWidth="1"/>
    <col min="15586" max="15586" width="11.1640625" style="1" customWidth="1"/>
    <col min="15587" max="15587" width="2" style="1" customWidth="1"/>
    <col min="15588" max="15588" width="11.1640625" style="1" customWidth="1"/>
    <col min="15589" max="15589" width="2" style="1" customWidth="1"/>
    <col min="15590" max="15590" width="3.83203125" style="1" customWidth="1"/>
    <col min="15591" max="15591" width="10.83203125" style="1" customWidth="1"/>
    <col min="15592" max="15592" width="0.83203125" style="1" customWidth="1"/>
    <col min="15593" max="15593" width="11.33203125" style="1" customWidth="1"/>
    <col min="15594" max="15594" width="10.33203125" style="1" customWidth="1"/>
    <col min="15595" max="15595" width="1.33203125" style="1" customWidth="1"/>
    <col min="15596" max="15596" width="9.33203125" style="1" customWidth="1"/>
    <col min="15597" max="15597" width="8.6640625" style="1" customWidth="1"/>
    <col min="15598" max="15598" width="6.6640625" style="1" customWidth="1"/>
    <col min="15599" max="15599" width="14.1640625" style="1" customWidth="1"/>
    <col min="15600" max="15834" width="13.1640625" style="1"/>
    <col min="15835" max="15835" width="2.5" style="1" customWidth="1"/>
    <col min="15836" max="15836" width="3.1640625" style="1" customWidth="1"/>
    <col min="15837" max="15837" width="70.1640625" style="1" customWidth="1"/>
    <col min="15838" max="15838" width="11.1640625" style="1" customWidth="1"/>
    <col min="15839" max="15839" width="2" style="1" customWidth="1"/>
    <col min="15840" max="15840" width="11.1640625" style="1" customWidth="1"/>
    <col min="15841" max="15841" width="2" style="1" customWidth="1"/>
    <col min="15842" max="15842" width="11.1640625" style="1" customWidth="1"/>
    <col min="15843" max="15843" width="2" style="1" customWidth="1"/>
    <col min="15844" max="15844" width="11.1640625" style="1" customWidth="1"/>
    <col min="15845" max="15845" width="2" style="1" customWidth="1"/>
    <col min="15846" max="15846" width="3.83203125" style="1" customWidth="1"/>
    <col min="15847" max="15847" width="10.83203125" style="1" customWidth="1"/>
    <col min="15848" max="15848" width="0.83203125" style="1" customWidth="1"/>
    <col min="15849" max="15849" width="11.33203125" style="1" customWidth="1"/>
    <col min="15850" max="15850" width="10.33203125" style="1" customWidth="1"/>
    <col min="15851" max="15851" width="1.33203125" style="1" customWidth="1"/>
    <col min="15852" max="15852" width="9.33203125" style="1" customWidth="1"/>
    <col min="15853" max="15853" width="8.6640625" style="1" customWidth="1"/>
    <col min="15854" max="15854" width="6.6640625" style="1" customWidth="1"/>
    <col min="15855" max="15855" width="14.1640625" style="1" customWidth="1"/>
    <col min="15856" max="16090" width="13.1640625" style="1"/>
    <col min="16091" max="16091" width="2.5" style="1" customWidth="1"/>
    <col min="16092" max="16092" width="3.1640625" style="1" customWidth="1"/>
    <col min="16093" max="16093" width="70.1640625" style="1" customWidth="1"/>
    <col min="16094" max="16094" width="11.1640625" style="1" customWidth="1"/>
    <col min="16095" max="16095" width="2" style="1" customWidth="1"/>
    <col min="16096" max="16096" width="11.1640625" style="1" customWidth="1"/>
    <col min="16097" max="16097" width="2" style="1" customWidth="1"/>
    <col min="16098" max="16098" width="11.1640625" style="1" customWidth="1"/>
    <col min="16099" max="16099" width="2" style="1" customWidth="1"/>
    <col min="16100" max="16100" width="11.1640625" style="1" customWidth="1"/>
    <col min="16101" max="16101" width="2" style="1" customWidth="1"/>
    <col min="16102" max="16102" width="3.83203125" style="1" customWidth="1"/>
    <col min="16103" max="16103" width="10.83203125" style="1" customWidth="1"/>
    <col min="16104" max="16104" width="0.83203125" style="1" customWidth="1"/>
    <col min="16105" max="16105" width="11.33203125" style="1" customWidth="1"/>
    <col min="16106" max="16106" width="10.33203125" style="1" customWidth="1"/>
    <col min="16107" max="16107" width="1.33203125" style="1" customWidth="1"/>
    <col min="16108" max="16108" width="9.33203125" style="1" customWidth="1"/>
    <col min="16109" max="16109" width="8.6640625" style="1" customWidth="1"/>
    <col min="16110" max="16110" width="6.6640625" style="1" customWidth="1"/>
    <col min="16111" max="16111" width="14.1640625" style="1" customWidth="1"/>
    <col min="16112" max="16384" width="13.1640625" style="1"/>
  </cols>
  <sheetData>
    <row r="1" spans="1:11" x14ac:dyDescent="0.2">
      <c r="B1" s="178" t="s">
        <v>130</v>
      </c>
    </row>
    <row r="2" spans="1:11" x14ac:dyDescent="0.2">
      <c r="B2" s="179" t="s">
        <v>46</v>
      </c>
    </row>
    <row r="3" spans="1:11" ht="3.75" customHeight="1" x14ac:dyDescent="0.2">
      <c r="A3" s="106"/>
      <c r="B3" s="183"/>
    </row>
    <row r="4" spans="1:11" x14ac:dyDescent="0.2">
      <c r="A4" s="107" t="s">
        <v>131</v>
      </c>
      <c r="B4" s="181" t="s">
        <v>212</v>
      </c>
    </row>
    <row r="5" spans="1:11" x14ac:dyDescent="0.2">
      <c r="A5" s="107" t="s">
        <v>132</v>
      </c>
      <c r="B5" s="181" t="s">
        <v>213</v>
      </c>
    </row>
    <row r="6" spans="1:11" ht="3.75" customHeight="1" x14ac:dyDescent="0.2">
      <c r="A6" s="108"/>
      <c r="B6" s="183"/>
    </row>
    <row r="7" spans="1:11" x14ac:dyDescent="0.2">
      <c r="A7" s="105"/>
      <c r="B7" s="179" t="s">
        <v>201</v>
      </c>
    </row>
    <row r="9" spans="1:11" ht="15.75" customHeight="1" x14ac:dyDescent="0.2">
      <c r="A9" s="233" t="s">
        <v>162</v>
      </c>
      <c r="B9" s="233"/>
      <c r="C9" s="233"/>
      <c r="D9" s="233"/>
      <c r="E9" s="233"/>
      <c r="F9" s="233"/>
      <c r="G9" s="47"/>
    </row>
    <row r="10" spans="1:11" ht="12.75" customHeight="1" thickBot="1" x14ac:dyDescent="0.25">
      <c r="A10" s="8"/>
      <c r="B10" s="17"/>
      <c r="C10" s="18"/>
      <c r="D10" s="18"/>
      <c r="E10" s="18"/>
      <c r="F10" s="144" t="s">
        <v>44</v>
      </c>
      <c r="G10" s="48"/>
    </row>
    <row r="11" spans="1:11" ht="16.5" customHeight="1" x14ac:dyDescent="0.2">
      <c r="A11" s="62"/>
      <c r="B11" s="61"/>
      <c r="C11" s="234" t="s">
        <v>228</v>
      </c>
      <c r="D11" s="235"/>
      <c r="E11" s="234" t="s">
        <v>235</v>
      </c>
      <c r="F11" s="235"/>
      <c r="G11" s="49"/>
    </row>
    <row r="12" spans="1:11" ht="15" customHeight="1" x14ac:dyDescent="0.2">
      <c r="A12" s="63"/>
      <c r="B12" s="64"/>
      <c r="C12" s="65" t="s">
        <v>0</v>
      </c>
      <c r="D12" s="66" t="s">
        <v>1</v>
      </c>
      <c r="E12" s="65" t="s">
        <v>0</v>
      </c>
      <c r="F12" s="66" t="s">
        <v>1</v>
      </c>
      <c r="G12" s="49"/>
    </row>
    <row r="13" spans="1:11" ht="25.5" customHeight="1" x14ac:dyDescent="0.2">
      <c r="A13" s="67" t="s">
        <v>25</v>
      </c>
      <c r="B13" s="67"/>
      <c r="C13" s="129">
        <v>465011</v>
      </c>
      <c r="D13" s="130">
        <v>231775</v>
      </c>
      <c r="E13" s="121">
        <v>472598</v>
      </c>
      <c r="F13" s="121">
        <v>233436</v>
      </c>
      <c r="G13" s="50"/>
      <c r="I13" s="222"/>
      <c r="J13" s="222"/>
      <c r="K13" s="222"/>
    </row>
    <row r="14" spans="1:11" ht="21" customHeight="1" x14ac:dyDescent="0.2">
      <c r="A14" s="62" t="s">
        <v>80</v>
      </c>
      <c r="B14" s="68" t="s">
        <v>67</v>
      </c>
      <c r="C14" s="131">
        <v>1832</v>
      </c>
      <c r="D14" s="23">
        <v>747</v>
      </c>
      <c r="E14" s="136">
        <v>1804</v>
      </c>
      <c r="F14" s="23">
        <v>691</v>
      </c>
      <c r="G14" s="23"/>
      <c r="I14" s="222"/>
      <c r="J14" s="222"/>
      <c r="K14" s="222"/>
    </row>
    <row r="15" spans="1:11" ht="15" customHeight="1" x14ac:dyDescent="0.2">
      <c r="A15" s="62" t="s">
        <v>81</v>
      </c>
      <c r="B15" s="68" t="s">
        <v>2</v>
      </c>
      <c r="C15" s="131">
        <v>416</v>
      </c>
      <c r="D15" s="23">
        <v>104</v>
      </c>
      <c r="E15" s="136">
        <v>371</v>
      </c>
      <c r="F15" s="23">
        <v>86</v>
      </c>
      <c r="G15" s="23"/>
      <c r="I15" s="222"/>
      <c r="J15" s="222"/>
      <c r="K15" s="222"/>
    </row>
    <row r="16" spans="1:11" ht="15" customHeight="1" x14ac:dyDescent="0.2">
      <c r="A16" s="62" t="s">
        <v>82</v>
      </c>
      <c r="B16" s="68" t="s">
        <v>3</v>
      </c>
      <c r="C16" s="131">
        <v>44801</v>
      </c>
      <c r="D16" s="23">
        <v>16068</v>
      </c>
      <c r="E16" s="136">
        <v>44460</v>
      </c>
      <c r="F16" s="23">
        <v>15882</v>
      </c>
      <c r="G16" s="23"/>
      <c r="I16" s="222"/>
      <c r="J16" s="222"/>
      <c r="K16" s="222"/>
    </row>
    <row r="17" spans="1:11" ht="16.5" customHeight="1" x14ac:dyDescent="0.2">
      <c r="A17" s="90" t="s">
        <v>83</v>
      </c>
      <c r="B17" s="145" t="s">
        <v>54</v>
      </c>
      <c r="C17" s="24">
        <v>4728</v>
      </c>
      <c r="D17" s="25">
        <v>1789</v>
      </c>
      <c r="E17" s="135">
        <v>4794</v>
      </c>
      <c r="F17" s="25">
        <v>1798</v>
      </c>
      <c r="G17" s="23"/>
      <c r="I17" s="222"/>
      <c r="J17" s="222"/>
      <c r="K17" s="222"/>
    </row>
    <row r="18" spans="1:11" ht="25.5" customHeight="1" x14ac:dyDescent="0.2">
      <c r="A18" s="69" t="s">
        <v>84</v>
      </c>
      <c r="B18" s="70" t="s">
        <v>55</v>
      </c>
      <c r="C18" s="24">
        <v>4901</v>
      </c>
      <c r="D18" s="25">
        <v>939</v>
      </c>
      <c r="E18" s="135">
        <v>5024</v>
      </c>
      <c r="F18" s="25">
        <v>992</v>
      </c>
      <c r="G18" s="25"/>
      <c r="I18" s="222"/>
      <c r="J18" s="222"/>
      <c r="K18" s="222"/>
    </row>
    <row r="19" spans="1:11" ht="14.25" customHeight="1" x14ac:dyDescent="0.2">
      <c r="A19" s="62" t="s">
        <v>85</v>
      </c>
      <c r="B19" s="68" t="s">
        <v>4</v>
      </c>
      <c r="C19" s="131">
        <v>29049</v>
      </c>
      <c r="D19" s="23">
        <v>2964</v>
      </c>
      <c r="E19" s="136">
        <v>31242</v>
      </c>
      <c r="F19" s="23">
        <v>3229</v>
      </c>
      <c r="G19" s="23"/>
      <c r="I19" s="222"/>
      <c r="J19" s="222"/>
      <c r="K19" s="222"/>
    </row>
    <row r="20" spans="1:11" ht="15" customHeight="1" x14ac:dyDescent="0.2">
      <c r="A20" s="62" t="s">
        <v>86</v>
      </c>
      <c r="B20" s="68" t="s">
        <v>56</v>
      </c>
      <c r="C20" s="131">
        <v>77625</v>
      </c>
      <c r="D20" s="23">
        <v>39192</v>
      </c>
      <c r="E20" s="136">
        <v>78529</v>
      </c>
      <c r="F20" s="23">
        <v>39035</v>
      </c>
      <c r="G20" s="23"/>
      <c r="I20" s="222"/>
      <c r="J20" s="222"/>
      <c r="K20" s="222"/>
    </row>
    <row r="21" spans="1:11" ht="15" customHeight="1" x14ac:dyDescent="0.2">
      <c r="A21" s="62" t="s">
        <v>87</v>
      </c>
      <c r="B21" s="68" t="s">
        <v>69</v>
      </c>
      <c r="C21" s="131">
        <v>20233</v>
      </c>
      <c r="D21" s="23">
        <v>4857</v>
      </c>
      <c r="E21" s="136">
        <v>19086</v>
      </c>
      <c r="F21" s="23">
        <v>4205</v>
      </c>
      <c r="G21" s="23"/>
      <c r="I21" s="222"/>
      <c r="J21" s="222"/>
      <c r="K21" s="222"/>
    </row>
    <row r="22" spans="1:11" ht="15" customHeight="1" x14ac:dyDescent="0.2">
      <c r="A22" s="62" t="s">
        <v>88</v>
      </c>
      <c r="B22" s="68" t="s">
        <v>62</v>
      </c>
      <c r="C22" s="131">
        <v>21236</v>
      </c>
      <c r="D22" s="23">
        <v>10066</v>
      </c>
      <c r="E22" s="136">
        <v>22238</v>
      </c>
      <c r="F22" s="23">
        <v>9848</v>
      </c>
      <c r="G22" s="23"/>
      <c r="I22" s="222"/>
      <c r="J22" s="222"/>
      <c r="K22" s="222"/>
    </row>
    <row r="23" spans="1:11" ht="15" customHeight="1" x14ac:dyDescent="0.2">
      <c r="A23" s="62" t="s">
        <v>89</v>
      </c>
      <c r="B23" s="68" t="s">
        <v>57</v>
      </c>
      <c r="C23" s="131">
        <v>39253</v>
      </c>
      <c r="D23" s="23">
        <v>15073</v>
      </c>
      <c r="E23" s="136">
        <v>40209</v>
      </c>
      <c r="F23" s="23">
        <v>15498</v>
      </c>
      <c r="G23" s="23"/>
      <c r="I23" s="222"/>
      <c r="J23" s="222"/>
      <c r="K23" s="222"/>
    </row>
    <row r="24" spans="1:11" ht="15" customHeight="1" x14ac:dyDescent="0.2">
      <c r="A24" s="62" t="s">
        <v>90</v>
      </c>
      <c r="B24" s="68" t="s">
        <v>61</v>
      </c>
      <c r="C24" s="131">
        <v>19412</v>
      </c>
      <c r="D24" s="23">
        <v>12727</v>
      </c>
      <c r="E24" s="136">
        <v>19477</v>
      </c>
      <c r="F24" s="23">
        <v>12754</v>
      </c>
      <c r="G24" s="23"/>
      <c r="I24" s="222"/>
      <c r="J24" s="222"/>
      <c r="K24" s="222"/>
    </row>
    <row r="25" spans="1:11" ht="15" customHeight="1" x14ac:dyDescent="0.2">
      <c r="A25" s="62" t="s">
        <v>91</v>
      </c>
      <c r="B25" s="68" t="s">
        <v>58</v>
      </c>
      <c r="C25" s="131">
        <v>4790</v>
      </c>
      <c r="D25" s="23">
        <v>2355</v>
      </c>
      <c r="E25" s="136">
        <v>4655</v>
      </c>
      <c r="F25" s="23">
        <v>2346</v>
      </c>
      <c r="G25" s="23"/>
      <c r="I25" s="222"/>
      <c r="J25" s="222"/>
      <c r="K25" s="222"/>
    </row>
    <row r="26" spans="1:11" ht="15" customHeight="1" x14ac:dyDescent="0.2">
      <c r="A26" s="62" t="s">
        <v>92</v>
      </c>
      <c r="B26" s="68" t="s">
        <v>59</v>
      </c>
      <c r="C26" s="131">
        <v>42111</v>
      </c>
      <c r="D26" s="23">
        <v>22452</v>
      </c>
      <c r="E26" s="136">
        <v>42705</v>
      </c>
      <c r="F26" s="23">
        <v>22881</v>
      </c>
      <c r="G26" s="23"/>
      <c r="I26" s="222"/>
      <c r="J26" s="222"/>
      <c r="K26" s="222"/>
    </row>
    <row r="27" spans="1:11" ht="15" customHeight="1" x14ac:dyDescent="0.2">
      <c r="A27" s="62" t="s">
        <v>93</v>
      </c>
      <c r="B27" s="68" t="s">
        <v>60</v>
      </c>
      <c r="C27" s="131">
        <v>26297</v>
      </c>
      <c r="D27" s="23">
        <v>13816</v>
      </c>
      <c r="E27" s="136">
        <v>28417</v>
      </c>
      <c r="F27" s="23">
        <v>14752</v>
      </c>
      <c r="G27" s="23"/>
      <c r="I27" s="222"/>
      <c r="J27" s="222"/>
      <c r="K27" s="222"/>
    </row>
    <row r="28" spans="1:11" ht="15" customHeight="1" x14ac:dyDescent="0.2">
      <c r="A28" s="62" t="s">
        <v>94</v>
      </c>
      <c r="B28" s="68" t="s">
        <v>6</v>
      </c>
      <c r="C28" s="131">
        <v>36166</v>
      </c>
      <c r="D28" s="23">
        <v>22007</v>
      </c>
      <c r="E28" s="136">
        <v>35816</v>
      </c>
      <c r="F28" s="23">
        <v>22103</v>
      </c>
      <c r="G28" s="23"/>
      <c r="I28" s="222"/>
      <c r="J28" s="222"/>
      <c r="K28" s="222"/>
    </row>
    <row r="29" spans="1:11" ht="15" customHeight="1" x14ac:dyDescent="0.2">
      <c r="A29" s="62" t="s">
        <v>95</v>
      </c>
      <c r="B29" s="68" t="s">
        <v>5</v>
      </c>
      <c r="C29" s="131">
        <v>32777</v>
      </c>
      <c r="D29" s="23">
        <v>24669</v>
      </c>
      <c r="E29" s="136">
        <v>32983</v>
      </c>
      <c r="F29" s="23">
        <v>24926</v>
      </c>
      <c r="G29" s="23"/>
      <c r="I29" s="222"/>
      <c r="J29" s="222"/>
      <c r="K29" s="222"/>
    </row>
    <row r="30" spans="1:11" ht="15" customHeight="1" x14ac:dyDescent="0.2">
      <c r="A30" s="62" t="s">
        <v>96</v>
      </c>
      <c r="B30" s="68" t="s">
        <v>63</v>
      </c>
      <c r="C30" s="131">
        <v>35466</v>
      </c>
      <c r="D30" s="23">
        <v>27134</v>
      </c>
      <c r="E30" s="136">
        <v>36248</v>
      </c>
      <c r="F30" s="23">
        <v>27549</v>
      </c>
      <c r="G30" s="23"/>
      <c r="I30" s="222"/>
      <c r="J30" s="222"/>
      <c r="K30" s="222"/>
    </row>
    <row r="31" spans="1:11" ht="15" customHeight="1" x14ac:dyDescent="0.2">
      <c r="A31" s="62" t="s">
        <v>97</v>
      </c>
      <c r="B31" s="68" t="s">
        <v>65</v>
      </c>
      <c r="C31" s="131">
        <v>11670</v>
      </c>
      <c r="D31" s="23">
        <v>6134</v>
      </c>
      <c r="E31" s="136">
        <v>11972</v>
      </c>
      <c r="F31" s="23">
        <v>6141</v>
      </c>
      <c r="G31" s="23"/>
      <c r="I31" s="222"/>
      <c r="J31" s="222"/>
      <c r="K31" s="222"/>
    </row>
    <row r="32" spans="1:11" ht="15.75" customHeight="1" x14ac:dyDescent="0.2">
      <c r="A32" s="90" t="s">
        <v>98</v>
      </c>
      <c r="B32" s="145" t="s">
        <v>64</v>
      </c>
      <c r="C32" s="24">
        <v>11933</v>
      </c>
      <c r="D32" s="25">
        <v>8480</v>
      </c>
      <c r="E32" s="135">
        <v>12238</v>
      </c>
      <c r="F32" s="25">
        <v>8515</v>
      </c>
      <c r="G32" s="23"/>
      <c r="I32" s="222"/>
      <c r="J32" s="222"/>
      <c r="K32" s="222"/>
    </row>
    <row r="33" spans="1:11" ht="25.5" customHeight="1" x14ac:dyDescent="0.2">
      <c r="A33" s="71" t="s">
        <v>99</v>
      </c>
      <c r="B33" s="71" t="s">
        <v>73</v>
      </c>
      <c r="C33" s="24">
        <v>193</v>
      </c>
      <c r="D33" s="46">
        <v>148</v>
      </c>
      <c r="E33" s="135">
        <v>185</v>
      </c>
      <c r="F33" s="25">
        <v>141</v>
      </c>
      <c r="G33" s="25"/>
      <c r="I33" s="222"/>
      <c r="J33" s="222"/>
      <c r="K33" s="222"/>
    </row>
    <row r="34" spans="1:11" ht="15" customHeight="1" x14ac:dyDescent="0.2">
      <c r="A34" s="231" t="s">
        <v>7</v>
      </c>
      <c r="B34" s="232"/>
      <c r="C34" s="131">
        <v>122</v>
      </c>
      <c r="D34" s="122">
        <v>54</v>
      </c>
      <c r="E34" s="136">
        <v>145</v>
      </c>
      <c r="F34" s="23">
        <v>64</v>
      </c>
      <c r="G34" s="23"/>
      <c r="I34" s="222"/>
      <c r="J34" s="222"/>
      <c r="K34" s="222"/>
    </row>
    <row r="35" spans="1:11" ht="5.25" customHeight="1" x14ac:dyDescent="0.2">
      <c r="A35" s="203"/>
      <c r="B35" s="117"/>
      <c r="C35" s="206"/>
      <c r="D35" s="23"/>
      <c r="E35" s="23"/>
      <c r="F35" s="23"/>
      <c r="G35" s="23"/>
      <c r="I35" s="222"/>
      <c r="J35" s="222"/>
      <c r="K35" s="222"/>
    </row>
    <row r="36" spans="1:11" x14ac:dyDescent="0.2">
      <c r="B36" s="19"/>
      <c r="C36" s="19"/>
      <c r="D36" s="19"/>
      <c r="E36" s="19"/>
      <c r="F36" s="19"/>
      <c r="G36" s="19"/>
      <c r="I36" s="222"/>
      <c r="J36" s="222"/>
      <c r="K36" s="222"/>
    </row>
    <row r="37" spans="1:11" x14ac:dyDescent="0.2">
      <c r="B37" s="19"/>
      <c r="C37" s="19"/>
      <c r="D37" s="19"/>
      <c r="E37" s="19"/>
      <c r="F37" s="19" t="s">
        <v>217</v>
      </c>
      <c r="G37" s="19"/>
      <c r="I37" s="222"/>
      <c r="J37" s="222"/>
      <c r="K37" s="222"/>
    </row>
    <row r="38" spans="1:11" x14ac:dyDescent="0.2">
      <c r="B38" s="19"/>
      <c r="C38" s="19"/>
      <c r="D38" s="19"/>
      <c r="E38" s="19"/>
      <c r="F38" s="19"/>
      <c r="G38" s="19"/>
    </row>
    <row r="39" spans="1:11" x14ac:dyDescent="0.2">
      <c r="B39" s="19"/>
      <c r="C39" s="19"/>
      <c r="D39" s="19"/>
      <c r="E39" s="19"/>
      <c r="F39" s="19"/>
      <c r="G39" s="19"/>
    </row>
    <row r="40" spans="1:11" x14ac:dyDescent="0.2">
      <c r="B40" s="19"/>
      <c r="C40" s="19"/>
      <c r="D40" s="19"/>
      <c r="E40" s="19"/>
      <c r="F40" s="19"/>
      <c r="G40" s="19"/>
    </row>
    <row r="41" spans="1:11" x14ac:dyDescent="0.2">
      <c r="B41" s="19"/>
      <c r="C41" s="19"/>
      <c r="D41" s="19"/>
      <c r="E41" s="19"/>
      <c r="F41" s="19"/>
      <c r="G41" s="19"/>
    </row>
  </sheetData>
  <mergeCells count="4">
    <mergeCell ref="A34:B34"/>
    <mergeCell ref="A9:F9"/>
    <mergeCell ref="C11:D11"/>
    <mergeCell ref="E11:F11"/>
  </mergeCells>
  <printOptions horizontalCentered="1"/>
  <pageMargins left="0.59055118110236227" right="0.59055118110236227" top="0.78740157480314965" bottom="0.59055118110236227" header="0.31496062992125984" footer="0.31496062992125984"/>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showGridLines="0" workbookViewId="0">
      <selection activeCell="I1" sqref="I1"/>
    </sheetView>
  </sheetViews>
  <sheetFormatPr defaultColWidth="9.33203125" defaultRowHeight="12.75" x14ac:dyDescent="0.2"/>
  <cols>
    <col min="1" max="1" width="2.6640625" style="1" customWidth="1"/>
    <col min="2" max="2" width="63.83203125" style="1" customWidth="1"/>
    <col min="3" max="3" width="11.33203125" style="1" customWidth="1"/>
    <col min="4" max="4" width="11.1640625" style="1" customWidth="1"/>
    <col min="5" max="5" width="11.33203125" style="1" customWidth="1"/>
    <col min="6" max="6" width="11.1640625" style="1" customWidth="1"/>
    <col min="7" max="16384" width="9.33203125" style="1"/>
  </cols>
  <sheetData>
    <row r="1" spans="1:6" x14ac:dyDescent="0.2">
      <c r="B1" s="178" t="s">
        <v>130</v>
      </c>
    </row>
    <row r="2" spans="1:6" x14ac:dyDescent="0.2">
      <c r="B2" s="179" t="s">
        <v>46</v>
      </c>
    </row>
    <row r="3" spans="1:6" ht="3.75" customHeight="1" x14ac:dyDescent="0.2">
      <c r="A3" s="106"/>
    </row>
    <row r="4" spans="1:6" x14ac:dyDescent="0.2">
      <c r="A4" s="107" t="s">
        <v>131</v>
      </c>
      <c r="B4" s="181" t="s">
        <v>212</v>
      </c>
    </row>
    <row r="5" spans="1:6" x14ac:dyDescent="0.2">
      <c r="A5" s="107" t="s">
        <v>132</v>
      </c>
      <c r="B5" s="181" t="s">
        <v>213</v>
      </c>
    </row>
    <row r="6" spans="1:6" ht="3.75" customHeight="1" x14ac:dyDescent="0.2">
      <c r="A6" s="108"/>
    </row>
    <row r="7" spans="1:6" x14ac:dyDescent="0.2">
      <c r="A7" s="105"/>
      <c r="B7" s="179" t="s">
        <v>201</v>
      </c>
    </row>
    <row r="9" spans="1:6" ht="18" customHeight="1" x14ac:dyDescent="0.2">
      <c r="A9" s="238" t="s">
        <v>187</v>
      </c>
      <c r="B9" s="238"/>
      <c r="C9" s="238"/>
      <c r="D9" s="238"/>
      <c r="E9" s="238"/>
      <c r="F9" s="238"/>
    </row>
    <row r="10" spans="1:6" ht="21" customHeight="1" thickBot="1" x14ac:dyDescent="0.25">
      <c r="A10" s="142"/>
      <c r="B10" s="142"/>
      <c r="C10" s="142"/>
      <c r="D10" s="142"/>
      <c r="E10" s="142"/>
      <c r="F10" s="143" t="s">
        <v>44</v>
      </c>
    </row>
    <row r="11" spans="1:6" ht="16.5" customHeight="1" x14ac:dyDescent="0.2">
      <c r="A11" s="62"/>
      <c r="B11" s="59"/>
      <c r="C11" s="237" t="s">
        <v>228</v>
      </c>
      <c r="D11" s="237"/>
      <c r="E11" s="237" t="s">
        <v>235</v>
      </c>
      <c r="F11" s="237"/>
    </row>
    <row r="12" spans="1:6" ht="15" customHeight="1" x14ac:dyDescent="0.2">
      <c r="A12" s="63"/>
      <c r="B12" s="55"/>
      <c r="C12" s="72" t="s">
        <v>0</v>
      </c>
      <c r="D12" s="73" t="s">
        <v>1</v>
      </c>
      <c r="E12" s="72" t="s">
        <v>0</v>
      </c>
      <c r="F12" s="56" t="s">
        <v>1</v>
      </c>
    </row>
    <row r="13" spans="1:6" ht="25.5" customHeight="1" x14ac:dyDescent="0.2">
      <c r="A13" s="57" t="s">
        <v>25</v>
      </c>
      <c r="B13" s="57"/>
      <c r="C13" s="120">
        <v>433879</v>
      </c>
      <c r="D13" s="121">
        <v>216706</v>
      </c>
      <c r="E13" s="140">
        <v>440062</v>
      </c>
      <c r="F13" s="120">
        <v>217684</v>
      </c>
    </row>
    <row r="14" spans="1:6" ht="21" customHeight="1" x14ac:dyDescent="0.2">
      <c r="A14" s="62" t="s">
        <v>80</v>
      </c>
      <c r="B14" s="59" t="s">
        <v>67</v>
      </c>
      <c r="C14" s="23">
        <v>1199</v>
      </c>
      <c r="D14" s="23">
        <v>490</v>
      </c>
      <c r="E14" s="136">
        <v>1169</v>
      </c>
      <c r="F14" s="23">
        <v>442</v>
      </c>
    </row>
    <row r="15" spans="1:6" ht="15" customHeight="1" x14ac:dyDescent="0.2">
      <c r="A15" s="62" t="s">
        <v>81</v>
      </c>
      <c r="B15" s="59" t="s">
        <v>2</v>
      </c>
      <c r="C15" s="23">
        <v>408</v>
      </c>
      <c r="D15" s="23">
        <v>103</v>
      </c>
      <c r="E15" s="136">
        <v>364</v>
      </c>
      <c r="F15" s="23">
        <v>85</v>
      </c>
    </row>
    <row r="16" spans="1:6" ht="15" customHeight="1" x14ac:dyDescent="0.2">
      <c r="A16" s="62" t="s">
        <v>82</v>
      </c>
      <c r="B16" s="59" t="s">
        <v>3</v>
      </c>
      <c r="C16" s="23">
        <v>41491</v>
      </c>
      <c r="D16" s="23">
        <v>14597</v>
      </c>
      <c r="E16" s="136">
        <v>41119</v>
      </c>
      <c r="F16" s="23">
        <v>14354</v>
      </c>
    </row>
    <row r="17" spans="1:8" ht="16.5" customHeight="1" x14ac:dyDescent="0.2">
      <c r="A17" s="90" t="s">
        <v>83</v>
      </c>
      <c r="B17" s="75" t="s">
        <v>54</v>
      </c>
      <c r="C17" s="23">
        <v>4728</v>
      </c>
      <c r="D17" s="23">
        <v>1789</v>
      </c>
      <c r="E17" s="136">
        <v>4794</v>
      </c>
      <c r="F17" s="23">
        <v>1798</v>
      </c>
    </row>
    <row r="18" spans="1:8" ht="27" customHeight="1" x14ac:dyDescent="0.2">
      <c r="A18" s="69" t="s">
        <v>84</v>
      </c>
      <c r="B18" s="74" t="s">
        <v>55</v>
      </c>
      <c r="C18" s="25">
        <v>4888</v>
      </c>
      <c r="D18" s="25">
        <v>934</v>
      </c>
      <c r="E18" s="136">
        <v>5008</v>
      </c>
      <c r="F18" s="23">
        <v>985</v>
      </c>
    </row>
    <row r="19" spans="1:8" ht="13.5" customHeight="1" x14ac:dyDescent="0.2">
      <c r="A19" s="90" t="s">
        <v>85</v>
      </c>
      <c r="B19" s="146" t="s">
        <v>4</v>
      </c>
      <c r="C19" s="23">
        <v>26998</v>
      </c>
      <c r="D19" s="23">
        <v>2843</v>
      </c>
      <c r="E19" s="136">
        <v>29084</v>
      </c>
      <c r="F19" s="23">
        <v>3084</v>
      </c>
    </row>
    <row r="20" spans="1:8" ht="14.25" customHeight="1" x14ac:dyDescent="0.2">
      <c r="A20" s="62" t="s">
        <v>86</v>
      </c>
      <c r="B20" s="58" t="s">
        <v>56</v>
      </c>
      <c r="C20" s="23">
        <v>74841</v>
      </c>
      <c r="D20" s="23">
        <v>38001</v>
      </c>
      <c r="E20" s="136">
        <v>75808</v>
      </c>
      <c r="F20" s="23">
        <v>37878</v>
      </c>
      <c r="G20" s="2"/>
      <c r="H20" s="2"/>
    </row>
    <row r="21" spans="1:8" ht="15" customHeight="1" x14ac:dyDescent="0.2">
      <c r="A21" s="62" t="s">
        <v>87</v>
      </c>
      <c r="B21" s="59" t="s">
        <v>68</v>
      </c>
      <c r="C21" s="23">
        <v>18515</v>
      </c>
      <c r="D21" s="23">
        <v>4768</v>
      </c>
      <c r="E21" s="136">
        <v>17169</v>
      </c>
      <c r="F21" s="23">
        <v>4084</v>
      </c>
    </row>
    <row r="22" spans="1:8" ht="15" customHeight="1" x14ac:dyDescent="0.2">
      <c r="A22" s="62" t="s">
        <v>88</v>
      </c>
      <c r="B22" s="58" t="s">
        <v>62</v>
      </c>
      <c r="C22" s="23">
        <v>18953</v>
      </c>
      <c r="D22" s="23">
        <v>9015</v>
      </c>
      <c r="E22" s="136">
        <v>19979</v>
      </c>
      <c r="F22" s="23">
        <v>8827</v>
      </c>
    </row>
    <row r="23" spans="1:8" ht="15" customHeight="1" x14ac:dyDescent="0.2">
      <c r="A23" s="62" t="s">
        <v>89</v>
      </c>
      <c r="B23" s="59" t="s">
        <v>57</v>
      </c>
      <c r="C23" s="23">
        <v>37873</v>
      </c>
      <c r="D23" s="23">
        <v>14747</v>
      </c>
      <c r="E23" s="136">
        <v>38741</v>
      </c>
      <c r="F23" s="23">
        <v>15145</v>
      </c>
    </row>
    <row r="24" spans="1:8" ht="15" customHeight="1" x14ac:dyDescent="0.2">
      <c r="A24" s="62" t="s">
        <v>90</v>
      </c>
      <c r="B24" s="59" t="s">
        <v>61</v>
      </c>
      <c r="C24" s="23">
        <v>19275</v>
      </c>
      <c r="D24" s="23">
        <v>12661</v>
      </c>
      <c r="E24" s="136">
        <v>19336</v>
      </c>
      <c r="F24" s="23">
        <v>12683</v>
      </c>
    </row>
    <row r="25" spans="1:8" ht="15" customHeight="1" x14ac:dyDescent="0.2">
      <c r="A25" s="62" t="s">
        <v>91</v>
      </c>
      <c r="B25" s="58" t="s">
        <v>58</v>
      </c>
      <c r="C25" s="23">
        <v>4651</v>
      </c>
      <c r="D25" s="23">
        <v>2288</v>
      </c>
      <c r="E25" s="136">
        <v>4504</v>
      </c>
      <c r="F25" s="23">
        <v>2277</v>
      </c>
    </row>
    <row r="26" spans="1:8" ht="15" customHeight="1" x14ac:dyDescent="0.2">
      <c r="A26" s="62" t="s">
        <v>92</v>
      </c>
      <c r="B26" s="58" t="s">
        <v>59</v>
      </c>
      <c r="C26" s="23">
        <v>35494</v>
      </c>
      <c r="D26" s="23">
        <v>18922</v>
      </c>
      <c r="E26" s="136">
        <v>35634</v>
      </c>
      <c r="F26" s="23">
        <v>19107</v>
      </c>
    </row>
    <row r="27" spans="1:8" ht="15" customHeight="1" x14ac:dyDescent="0.2">
      <c r="A27" s="62" t="s">
        <v>93</v>
      </c>
      <c r="B27" s="58" t="s">
        <v>60</v>
      </c>
      <c r="C27" s="23">
        <v>25215</v>
      </c>
      <c r="D27" s="23">
        <v>13188</v>
      </c>
      <c r="E27" s="136">
        <v>27191</v>
      </c>
      <c r="F27" s="23">
        <v>14059</v>
      </c>
    </row>
    <row r="28" spans="1:8" ht="15" customHeight="1" x14ac:dyDescent="0.2">
      <c r="A28" s="62" t="s">
        <v>94</v>
      </c>
      <c r="B28" s="58" t="s">
        <v>6</v>
      </c>
      <c r="C28" s="23">
        <v>35884</v>
      </c>
      <c r="D28" s="23">
        <v>21933</v>
      </c>
      <c r="E28" s="136">
        <v>35547</v>
      </c>
      <c r="F28" s="23">
        <v>22017</v>
      </c>
    </row>
    <row r="29" spans="1:8" ht="15" customHeight="1" x14ac:dyDescent="0.2">
      <c r="A29" s="62" t="s">
        <v>95</v>
      </c>
      <c r="B29" s="59" t="s">
        <v>5</v>
      </c>
      <c r="C29" s="23">
        <v>32076</v>
      </c>
      <c r="D29" s="23">
        <v>24258</v>
      </c>
      <c r="E29" s="136">
        <v>32109</v>
      </c>
      <c r="F29" s="23">
        <v>24404</v>
      </c>
    </row>
    <row r="30" spans="1:8" ht="15" customHeight="1" x14ac:dyDescent="0.2">
      <c r="A30" s="62" t="s">
        <v>96</v>
      </c>
      <c r="B30" s="59" t="s">
        <v>63</v>
      </c>
      <c r="C30" s="23">
        <v>33060</v>
      </c>
      <c r="D30" s="23">
        <v>25184</v>
      </c>
      <c r="E30" s="136">
        <v>33829</v>
      </c>
      <c r="F30" s="23">
        <v>25602</v>
      </c>
    </row>
    <row r="31" spans="1:8" ht="15" customHeight="1" x14ac:dyDescent="0.2">
      <c r="A31" s="62" t="s">
        <v>97</v>
      </c>
      <c r="B31" s="59" t="s">
        <v>65</v>
      </c>
      <c r="C31" s="23">
        <v>10056</v>
      </c>
      <c r="D31" s="23">
        <v>5489</v>
      </c>
      <c r="E31" s="136">
        <v>10286</v>
      </c>
      <c r="F31" s="23">
        <v>5470</v>
      </c>
    </row>
    <row r="32" spans="1:8" ht="15" customHeight="1" x14ac:dyDescent="0.2">
      <c r="A32" s="62" t="s">
        <v>98</v>
      </c>
      <c r="B32" s="58" t="s">
        <v>64</v>
      </c>
      <c r="C32" s="23">
        <v>8274</v>
      </c>
      <c r="D32" s="23">
        <v>5496</v>
      </c>
      <c r="E32" s="136">
        <v>8391</v>
      </c>
      <c r="F32" s="23">
        <v>5383</v>
      </c>
    </row>
    <row r="33" spans="1:12" ht="5.25" customHeight="1" x14ac:dyDescent="0.2">
      <c r="A33" s="62"/>
      <c r="B33" s="58"/>
      <c r="C33" s="23"/>
      <c r="D33" s="23"/>
      <c r="E33" s="23"/>
      <c r="F33" s="23"/>
    </row>
    <row r="34" spans="1:12" ht="23.25" customHeight="1" x14ac:dyDescent="0.2">
      <c r="A34" s="9" t="s">
        <v>101</v>
      </c>
      <c r="B34" s="9"/>
      <c r="E34" s="236"/>
      <c r="F34" s="236"/>
    </row>
    <row r="35" spans="1:12" x14ac:dyDescent="0.2">
      <c r="F35" s="19" t="s">
        <v>217</v>
      </c>
    </row>
    <row r="36" spans="1:12" x14ac:dyDescent="0.2">
      <c r="E36" s="7"/>
      <c r="F36" s="7"/>
    </row>
    <row r="41" spans="1:12" x14ac:dyDescent="0.2">
      <c r="E41" s="2"/>
      <c r="F41" s="2"/>
      <c r="G41" s="2"/>
      <c r="H41" s="2"/>
      <c r="I41" s="2"/>
      <c r="J41" s="2"/>
      <c r="K41" s="2"/>
      <c r="L41" s="2"/>
    </row>
    <row r="42" spans="1:12" x14ac:dyDescent="0.2">
      <c r="E42" s="1">
        <v>1199</v>
      </c>
      <c r="F42" s="1">
        <v>408</v>
      </c>
      <c r="G42" s="1">
        <v>25215</v>
      </c>
      <c r="H42" s="1">
        <v>35884</v>
      </c>
      <c r="I42" s="1">
        <v>32076</v>
      </c>
      <c r="J42" s="1">
        <v>33060</v>
      </c>
      <c r="K42" s="1">
        <v>10056</v>
      </c>
      <c r="L42" s="1">
        <v>8274</v>
      </c>
    </row>
    <row r="43" spans="1:12" x14ac:dyDescent="0.2">
      <c r="E43" s="1">
        <v>490</v>
      </c>
      <c r="F43" s="1">
        <v>103</v>
      </c>
      <c r="G43" s="1">
        <v>13188</v>
      </c>
      <c r="H43" s="1">
        <v>21933</v>
      </c>
      <c r="I43" s="1">
        <v>24258</v>
      </c>
      <c r="J43" s="1">
        <v>25184</v>
      </c>
      <c r="K43" s="1">
        <v>5489</v>
      </c>
      <c r="L43" s="1">
        <v>5496</v>
      </c>
    </row>
    <row r="45" spans="1:12" x14ac:dyDescent="0.2">
      <c r="C45" s="209" t="s">
        <v>236</v>
      </c>
      <c r="D45" s="209">
        <v>440062</v>
      </c>
      <c r="E45" s="209">
        <v>1169</v>
      </c>
      <c r="F45" s="209">
        <v>364</v>
      </c>
      <c r="G45" s="209">
        <v>27191</v>
      </c>
      <c r="H45" s="209">
        <v>35547</v>
      </c>
      <c r="I45" s="209">
        <v>32109</v>
      </c>
      <c r="J45" s="209">
        <v>33829</v>
      </c>
      <c r="K45" s="209">
        <v>10286</v>
      </c>
      <c r="L45" s="209">
        <v>8391</v>
      </c>
    </row>
    <row r="46" spans="1:12" x14ac:dyDescent="0.2">
      <c r="C46" s="209" t="s">
        <v>180</v>
      </c>
      <c r="D46" s="209">
        <v>217684</v>
      </c>
      <c r="E46" s="209">
        <v>442</v>
      </c>
      <c r="F46" s="209">
        <v>85</v>
      </c>
      <c r="G46" s="209">
        <v>14059</v>
      </c>
      <c r="H46" s="209">
        <v>22017</v>
      </c>
      <c r="I46" s="209">
        <v>24404</v>
      </c>
      <c r="J46" s="209">
        <v>25602</v>
      </c>
      <c r="K46" s="209">
        <v>5470</v>
      </c>
      <c r="L46" s="209">
        <v>5383</v>
      </c>
    </row>
    <row r="47" spans="1:12" x14ac:dyDescent="0.2">
      <c r="C47" s="2" t="s">
        <v>237</v>
      </c>
      <c r="D47" s="2">
        <v>222378</v>
      </c>
      <c r="E47" s="2">
        <v>727</v>
      </c>
      <c r="F47" s="2">
        <v>279</v>
      </c>
      <c r="G47" s="2">
        <v>13132</v>
      </c>
      <c r="H47" s="2">
        <v>13530</v>
      </c>
      <c r="I47" s="2">
        <v>7705</v>
      </c>
      <c r="J47" s="2">
        <v>8227</v>
      </c>
      <c r="K47" s="2">
        <v>4816</v>
      </c>
      <c r="L47" s="2">
        <v>3008</v>
      </c>
    </row>
  </sheetData>
  <mergeCells count="4">
    <mergeCell ref="E34:F34"/>
    <mergeCell ref="C11:D11"/>
    <mergeCell ref="A9:F9"/>
    <mergeCell ref="E11:F11"/>
  </mergeCells>
  <phoneticPr fontId="6" type="noConversion"/>
  <printOptions horizontalCentered="1"/>
  <pageMargins left="0.59055118110236227" right="0.59055118110236227" top="0.78740157480314965" bottom="0.59055118110236227" header="0.51181102362204722" footer="0.51181102362204722"/>
  <pageSetup paperSize="9"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election activeCell="J9" sqref="J9"/>
    </sheetView>
  </sheetViews>
  <sheetFormatPr defaultColWidth="9.33203125" defaultRowHeight="12.75" x14ac:dyDescent="0.2"/>
  <cols>
    <col min="1" max="1" width="2.6640625" style="1" customWidth="1"/>
    <col min="2" max="2" width="63.83203125" style="1" customWidth="1"/>
    <col min="3" max="3" width="11.33203125" style="1" customWidth="1"/>
    <col min="4" max="4" width="11.1640625" style="1" customWidth="1"/>
    <col min="5" max="5" width="11.33203125" style="1" customWidth="1"/>
    <col min="6" max="6" width="11.1640625" style="1" customWidth="1"/>
    <col min="7" max="8" width="9.33203125" style="1"/>
    <col min="9" max="9" width="6.6640625" style="1" customWidth="1"/>
    <col min="10" max="16384" width="9.33203125" style="1"/>
  </cols>
  <sheetData>
    <row r="1" spans="1:6" x14ac:dyDescent="0.2">
      <c r="B1" s="178" t="s">
        <v>130</v>
      </c>
    </row>
    <row r="2" spans="1:6" x14ac:dyDescent="0.2">
      <c r="B2" s="179" t="s">
        <v>46</v>
      </c>
    </row>
    <row r="3" spans="1:6" ht="3.75" customHeight="1" x14ac:dyDescent="0.2">
      <c r="A3" s="106"/>
    </row>
    <row r="4" spans="1:6" x14ac:dyDescent="0.2">
      <c r="A4" s="107" t="s">
        <v>131</v>
      </c>
      <c r="B4" s="181" t="s">
        <v>212</v>
      </c>
    </row>
    <row r="5" spans="1:6" x14ac:dyDescent="0.2">
      <c r="A5" s="107" t="s">
        <v>132</v>
      </c>
      <c r="B5" s="181" t="s">
        <v>213</v>
      </c>
    </row>
    <row r="6" spans="1:6" ht="3.75" customHeight="1" x14ac:dyDescent="0.2">
      <c r="A6" s="108"/>
    </row>
    <row r="7" spans="1:6" x14ac:dyDescent="0.2">
      <c r="A7" s="105"/>
      <c r="B7" s="179" t="s">
        <v>201</v>
      </c>
    </row>
    <row r="9" spans="1:6" ht="23.25" customHeight="1" x14ac:dyDescent="0.2">
      <c r="A9" s="9"/>
      <c r="B9" s="9"/>
      <c r="E9" s="236"/>
      <c r="F9" s="236"/>
    </row>
  </sheetData>
  <mergeCells count="1">
    <mergeCell ref="E9:F9"/>
  </mergeCells>
  <pageMargins left="0.59055118110236227" right="0.59055118110236227" top="0.78740157480314965" bottom="0.59055118110236227" header="0.31496062992125984" footer="0.31496062992125984"/>
  <pageSetup paperSize="9"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showGridLines="0" workbookViewId="0">
      <selection activeCell="J2" sqref="J2"/>
    </sheetView>
  </sheetViews>
  <sheetFormatPr defaultColWidth="9.33203125" defaultRowHeight="12.75" x14ac:dyDescent="0.2"/>
  <cols>
    <col min="1" max="1" width="2.6640625" style="1" customWidth="1"/>
    <col min="2" max="2" width="64.1640625" style="1" customWidth="1"/>
    <col min="3" max="6" width="11.1640625" style="1" customWidth="1"/>
    <col min="7" max="7" width="5.83203125" style="1" customWidth="1"/>
    <col min="8" max="8" width="8.6640625" style="1" customWidth="1"/>
    <col min="9" max="16384" width="9.33203125" style="1"/>
  </cols>
  <sheetData>
    <row r="1" spans="1:8" x14ac:dyDescent="0.2">
      <c r="B1" s="178" t="s">
        <v>130</v>
      </c>
    </row>
    <row r="2" spans="1:8" x14ac:dyDescent="0.2">
      <c r="B2" s="179" t="s">
        <v>46</v>
      </c>
    </row>
    <row r="3" spans="1:8" ht="3.75" customHeight="1" x14ac:dyDescent="0.2">
      <c r="A3" s="106"/>
    </row>
    <row r="4" spans="1:8" x14ac:dyDescent="0.2">
      <c r="A4" s="107" t="s">
        <v>131</v>
      </c>
      <c r="B4" s="181" t="s">
        <v>212</v>
      </c>
    </row>
    <row r="5" spans="1:8" x14ac:dyDescent="0.2">
      <c r="A5" s="107" t="s">
        <v>132</v>
      </c>
      <c r="B5" s="181" t="s">
        <v>213</v>
      </c>
    </row>
    <row r="6" spans="1:8" ht="3.75" customHeight="1" x14ac:dyDescent="0.2">
      <c r="A6" s="108"/>
    </row>
    <row r="7" spans="1:8" x14ac:dyDescent="0.2">
      <c r="A7" s="105"/>
      <c r="B7" s="179" t="s">
        <v>201</v>
      </c>
    </row>
    <row r="9" spans="1:8" ht="27.75" customHeight="1" x14ac:dyDescent="0.2">
      <c r="A9" s="152" t="s">
        <v>163</v>
      </c>
      <c r="B9" s="147"/>
      <c r="C9" s="147"/>
      <c r="D9" s="147"/>
      <c r="E9" s="147"/>
      <c r="F9" s="147"/>
    </row>
    <row r="10" spans="1:8" ht="15" customHeight="1" thickBot="1" x14ac:dyDescent="0.25">
      <c r="A10" s="31"/>
      <c r="B10" s="31"/>
      <c r="C10" s="31"/>
      <c r="D10" s="31"/>
      <c r="E10" s="31"/>
      <c r="F10" s="148" t="s">
        <v>44</v>
      </c>
    </row>
    <row r="11" spans="1:8" ht="16.5" customHeight="1" x14ac:dyDescent="0.2">
      <c r="A11" s="62"/>
      <c r="B11" s="59"/>
      <c r="C11" s="241" t="s">
        <v>228</v>
      </c>
      <c r="D11" s="241"/>
      <c r="E11" s="241" t="s">
        <v>235</v>
      </c>
      <c r="F11" s="241"/>
    </row>
    <row r="12" spans="1:8" ht="15" customHeight="1" x14ac:dyDescent="0.2">
      <c r="A12" s="63"/>
      <c r="B12" s="55"/>
      <c r="C12" s="56" t="s">
        <v>0</v>
      </c>
      <c r="D12" s="73" t="s">
        <v>1</v>
      </c>
      <c r="E12" s="72" t="s">
        <v>0</v>
      </c>
      <c r="F12" s="56" t="s">
        <v>1</v>
      </c>
    </row>
    <row r="13" spans="1:8" ht="25.5" customHeight="1" x14ac:dyDescent="0.2">
      <c r="A13" s="57" t="s">
        <v>25</v>
      </c>
      <c r="B13" s="57"/>
      <c r="C13" s="140">
        <v>30678</v>
      </c>
      <c r="D13" s="120">
        <v>14900</v>
      </c>
      <c r="E13" s="140">
        <v>32084</v>
      </c>
      <c r="F13" s="120">
        <v>15589</v>
      </c>
      <c r="H13" s="16"/>
    </row>
    <row r="14" spans="1:8" ht="21" customHeight="1" x14ac:dyDescent="0.2">
      <c r="A14" s="62" t="s">
        <v>80</v>
      </c>
      <c r="B14" s="59" t="s">
        <v>67</v>
      </c>
      <c r="C14" s="213">
        <v>179</v>
      </c>
      <c r="D14" s="214">
        <v>88</v>
      </c>
      <c r="E14" s="213">
        <v>183</v>
      </c>
      <c r="F14" s="214">
        <v>86</v>
      </c>
    </row>
    <row r="15" spans="1:8" ht="15" customHeight="1" x14ac:dyDescent="0.2">
      <c r="A15" s="62" t="s">
        <v>81</v>
      </c>
      <c r="B15" s="59" t="s">
        <v>2</v>
      </c>
      <c r="C15" s="213">
        <v>8</v>
      </c>
      <c r="D15" s="214">
        <v>1</v>
      </c>
      <c r="E15" s="213">
        <v>7</v>
      </c>
      <c r="F15" s="214">
        <v>1</v>
      </c>
    </row>
    <row r="16" spans="1:8" ht="15" customHeight="1" x14ac:dyDescent="0.2">
      <c r="A16" s="62" t="s">
        <v>82</v>
      </c>
      <c r="B16" s="59" t="s">
        <v>3</v>
      </c>
      <c r="C16" s="213">
        <v>3310</v>
      </c>
      <c r="D16" s="214">
        <v>1471</v>
      </c>
      <c r="E16" s="213">
        <v>3341</v>
      </c>
      <c r="F16" s="214">
        <v>1528</v>
      </c>
    </row>
    <row r="17" spans="1:6" ht="15" customHeight="1" x14ac:dyDescent="0.2">
      <c r="A17" s="62" t="s">
        <v>83</v>
      </c>
      <c r="B17" s="58" t="s">
        <v>54</v>
      </c>
      <c r="C17" s="215" t="s">
        <v>53</v>
      </c>
      <c r="D17" s="216" t="s">
        <v>53</v>
      </c>
      <c r="E17" s="215" t="s">
        <v>53</v>
      </c>
      <c r="F17" s="216" t="s">
        <v>53</v>
      </c>
    </row>
    <row r="18" spans="1:6" ht="24.75" customHeight="1" x14ac:dyDescent="0.2">
      <c r="A18" s="69" t="s">
        <v>84</v>
      </c>
      <c r="B18" s="74" t="s">
        <v>55</v>
      </c>
      <c r="C18" s="211">
        <v>13</v>
      </c>
      <c r="D18" s="210">
        <v>5</v>
      </c>
      <c r="E18" s="211">
        <v>16</v>
      </c>
      <c r="F18" s="210">
        <v>7</v>
      </c>
    </row>
    <row r="19" spans="1:6" ht="15" customHeight="1" x14ac:dyDescent="0.2">
      <c r="A19" s="62" t="s">
        <v>85</v>
      </c>
      <c r="B19" s="59" t="s">
        <v>4</v>
      </c>
      <c r="C19" s="213">
        <v>2051</v>
      </c>
      <c r="D19" s="214">
        <v>121</v>
      </c>
      <c r="E19" s="213">
        <v>2158</v>
      </c>
      <c r="F19" s="214">
        <v>145</v>
      </c>
    </row>
    <row r="20" spans="1:6" ht="15" customHeight="1" x14ac:dyDescent="0.2">
      <c r="A20" s="62" t="s">
        <v>86</v>
      </c>
      <c r="B20" s="58" t="s">
        <v>56</v>
      </c>
      <c r="C20" s="213">
        <v>2784</v>
      </c>
      <c r="D20" s="214">
        <v>1191</v>
      </c>
      <c r="E20" s="213">
        <v>2721</v>
      </c>
      <c r="F20" s="214">
        <v>1157</v>
      </c>
    </row>
    <row r="21" spans="1:6" ht="15" customHeight="1" x14ac:dyDescent="0.2">
      <c r="A21" s="62" t="s">
        <v>87</v>
      </c>
      <c r="B21" s="59" t="s">
        <v>68</v>
      </c>
      <c r="C21" s="213">
        <v>1718</v>
      </c>
      <c r="D21" s="214">
        <v>89</v>
      </c>
      <c r="E21" s="213">
        <v>1917</v>
      </c>
      <c r="F21" s="214">
        <v>121</v>
      </c>
    </row>
    <row r="22" spans="1:6" ht="15" customHeight="1" x14ac:dyDescent="0.2">
      <c r="A22" s="62" t="s">
        <v>88</v>
      </c>
      <c r="B22" s="58" t="s">
        <v>62</v>
      </c>
      <c r="C22" s="213">
        <v>2283</v>
      </c>
      <c r="D22" s="214">
        <v>1051</v>
      </c>
      <c r="E22" s="213">
        <v>2259</v>
      </c>
      <c r="F22" s="214">
        <v>1021</v>
      </c>
    </row>
    <row r="23" spans="1:6" ht="15" customHeight="1" x14ac:dyDescent="0.2">
      <c r="A23" s="62" t="s">
        <v>89</v>
      </c>
      <c r="B23" s="59" t="s">
        <v>57</v>
      </c>
      <c r="C23" s="213">
        <v>1380</v>
      </c>
      <c r="D23" s="214">
        <v>326</v>
      </c>
      <c r="E23" s="213">
        <v>1468</v>
      </c>
      <c r="F23" s="214">
        <v>353</v>
      </c>
    </row>
    <row r="24" spans="1:6" ht="15" customHeight="1" x14ac:dyDescent="0.2">
      <c r="A24" s="62" t="s">
        <v>90</v>
      </c>
      <c r="B24" s="59" t="s">
        <v>61</v>
      </c>
      <c r="C24" s="213">
        <v>137</v>
      </c>
      <c r="D24" s="214">
        <v>66</v>
      </c>
      <c r="E24" s="213">
        <v>141</v>
      </c>
      <c r="F24" s="214">
        <v>71</v>
      </c>
    </row>
    <row r="25" spans="1:6" ht="15" customHeight="1" x14ac:dyDescent="0.2">
      <c r="A25" s="62" t="s">
        <v>91</v>
      </c>
      <c r="B25" s="58" t="s">
        <v>58</v>
      </c>
      <c r="C25" s="213">
        <v>139</v>
      </c>
      <c r="D25" s="214">
        <v>67</v>
      </c>
      <c r="E25" s="213">
        <v>151</v>
      </c>
      <c r="F25" s="214">
        <v>69</v>
      </c>
    </row>
    <row r="26" spans="1:6" ht="15" customHeight="1" x14ac:dyDescent="0.2">
      <c r="A26" s="62" t="s">
        <v>92</v>
      </c>
      <c r="B26" s="58" t="s">
        <v>59</v>
      </c>
      <c r="C26" s="213">
        <v>6617</v>
      </c>
      <c r="D26" s="214">
        <v>3530</v>
      </c>
      <c r="E26" s="213">
        <v>7071</v>
      </c>
      <c r="F26" s="214">
        <v>3774</v>
      </c>
    </row>
    <row r="27" spans="1:6" ht="15" customHeight="1" x14ac:dyDescent="0.2">
      <c r="A27" s="62" t="s">
        <v>93</v>
      </c>
      <c r="B27" s="58" t="s">
        <v>60</v>
      </c>
      <c r="C27" s="213">
        <v>1082</v>
      </c>
      <c r="D27" s="214">
        <v>628</v>
      </c>
      <c r="E27" s="213">
        <v>1226</v>
      </c>
      <c r="F27" s="214">
        <v>693</v>
      </c>
    </row>
    <row r="28" spans="1:6" ht="15" customHeight="1" x14ac:dyDescent="0.2">
      <c r="A28" s="62" t="s">
        <v>94</v>
      </c>
      <c r="B28" s="58" t="s">
        <v>6</v>
      </c>
      <c r="C28" s="213">
        <v>282</v>
      </c>
      <c r="D28" s="214">
        <v>74</v>
      </c>
      <c r="E28" s="213">
        <v>269</v>
      </c>
      <c r="F28" s="214">
        <v>86</v>
      </c>
    </row>
    <row r="29" spans="1:6" ht="15" customHeight="1" x14ac:dyDescent="0.2">
      <c r="A29" s="62" t="s">
        <v>95</v>
      </c>
      <c r="B29" s="59" t="s">
        <v>5</v>
      </c>
      <c r="C29" s="213">
        <v>701</v>
      </c>
      <c r="D29" s="214">
        <v>411</v>
      </c>
      <c r="E29" s="213">
        <v>874</v>
      </c>
      <c r="F29" s="214">
        <v>522</v>
      </c>
    </row>
    <row r="30" spans="1:6" ht="15" customHeight="1" x14ac:dyDescent="0.2">
      <c r="A30" s="62" t="s">
        <v>96</v>
      </c>
      <c r="B30" s="59" t="s">
        <v>63</v>
      </c>
      <c r="C30" s="213">
        <v>2406</v>
      </c>
      <c r="D30" s="214">
        <v>1950</v>
      </c>
      <c r="E30" s="213">
        <v>2419</v>
      </c>
      <c r="F30" s="214">
        <v>1947</v>
      </c>
    </row>
    <row r="31" spans="1:6" ht="15" customHeight="1" x14ac:dyDescent="0.2">
      <c r="A31" s="62" t="s">
        <v>97</v>
      </c>
      <c r="B31" s="59" t="s">
        <v>65</v>
      </c>
      <c r="C31" s="213">
        <v>1614</v>
      </c>
      <c r="D31" s="214">
        <v>645</v>
      </c>
      <c r="E31" s="213">
        <v>1686</v>
      </c>
      <c r="F31" s="214">
        <v>671</v>
      </c>
    </row>
    <row r="32" spans="1:6" ht="15" customHeight="1" x14ac:dyDescent="0.2">
      <c r="A32" s="62" t="s">
        <v>98</v>
      </c>
      <c r="B32" s="58" t="s">
        <v>64</v>
      </c>
      <c r="C32" s="213">
        <v>3659</v>
      </c>
      <c r="D32" s="214">
        <v>2984</v>
      </c>
      <c r="E32" s="213">
        <v>3847</v>
      </c>
      <c r="F32" s="214">
        <v>3132</v>
      </c>
    </row>
    <row r="33" spans="1:6" ht="38.25" customHeight="1" x14ac:dyDescent="0.2">
      <c r="A33" s="71" t="s">
        <v>99</v>
      </c>
      <c r="B33" s="74" t="s">
        <v>66</v>
      </c>
      <c r="C33" s="212">
        <v>193</v>
      </c>
      <c r="D33" s="210">
        <v>148</v>
      </c>
      <c r="E33" s="212">
        <v>185</v>
      </c>
      <c r="F33" s="210">
        <v>141</v>
      </c>
    </row>
    <row r="34" spans="1:6" ht="15" customHeight="1" x14ac:dyDescent="0.2">
      <c r="A34" s="239" t="s">
        <v>7</v>
      </c>
      <c r="B34" s="240"/>
      <c r="C34" s="213">
        <v>122</v>
      </c>
      <c r="D34" s="214">
        <v>54</v>
      </c>
      <c r="E34" s="213">
        <v>145</v>
      </c>
      <c r="F34" s="214">
        <v>64</v>
      </c>
    </row>
    <row r="35" spans="1:6" ht="5.25" customHeight="1" x14ac:dyDescent="0.2">
      <c r="A35" s="204"/>
      <c r="B35" s="77"/>
      <c r="C35" s="23"/>
      <c r="D35" s="23"/>
      <c r="E35" s="190"/>
      <c r="F35" s="123"/>
    </row>
    <row r="37" spans="1:6" x14ac:dyDescent="0.2">
      <c r="F37" s="187" t="s">
        <v>217</v>
      </c>
    </row>
  </sheetData>
  <mergeCells count="3">
    <mergeCell ref="A34:B34"/>
    <mergeCell ref="C11:D11"/>
    <mergeCell ref="E11:F11"/>
  </mergeCells>
  <pageMargins left="0.59055118110236227" right="0.59055118110236227" top="0.78740157480314965" bottom="0.59055118110236227" header="0.31496062992125984" footer="0.31496062992125984"/>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workbookViewId="0">
      <pane ySplit="12" topLeftCell="A13" activePane="bottomLeft" state="frozen"/>
      <selection pane="bottomLeft" activeCell="K2" sqref="K2"/>
    </sheetView>
  </sheetViews>
  <sheetFormatPr defaultColWidth="9.33203125" defaultRowHeight="12.75" x14ac:dyDescent="0.2"/>
  <cols>
    <col min="1" max="1" width="2.6640625" style="1" customWidth="1"/>
    <col min="2" max="2" width="54.6640625" style="1" customWidth="1"/>
    <col min="3" max="3" width="10.83203125" style="1" customWidth="1"/>
    <col min="4" max="5" width="10.33203125" style="1" customWidth="1"/>
    <col min="6" max="7" width="9.83203125" style="1" customWidth="1"/>
    <col min="8" max="16384" width="9.33203125" style="1"/>
  </cols>
  <sheetData>
    <row r="1" spans="1:8" x14ac:dyDescent="0.2">
      <c r="B1" s="178" t="s">
        <v>130</v>
      </c>
    </row>
    <row r="2" spans="1:8" x14ac:dyDescent="0.2">
      <c r="B2" s="179" t="s">
        <v>46</v>
      </c>
    </row>
    <row r="3" spans="1:8" ht="3.75" customHeight="1" x14ac:dyDescent="0.2">
      <c r="A3" s="106"/>
    </row>
    <row r="4" spans="1:8" x14ac:dyDescent="0.2">
      <c r="A4" s="107" t="s">
        <v>131</v>
      </c>
      <c r="B4" s="181" t="s">
        <v>212</v>
      </c>
    </row>
    <row r="5" spans="1:8" x14ac:dyDescent="0.2">
      <c r="A5" s="107" t="s">
        <v>132</v>
      </c>
      <c r="B5" s="181" t="s">
        <v>213</v>
      </c>
    </row>
    <row r="6" spans="1:8" ht="3.75" customHeight="1" x14ac:dyDescent="0.2">
      <c r="A6" s="108"/>
    </row>
    <row r="7" spans="1:8" x14ac:dyDescent="0.2">
      <c r="A7" s="105"/>
      <c r="B7" s="179" t="s">
        <v>201</v>
      </c>
    </row>
    <row r="9" spans="1:8" ht="17.25" x14ac:dyDescent="0.25">
      <c r="A9" s="27" t="s">
        <v>164</v>
      </c>
      <c r="B9" s="27"/>
      <c r="C9" s="27"/>
      <c r="D9" s="27"/>
      <c r="E9" s="27"/>
      <c r="F9" s="27"/>
      <c r="G9" s="27"/>
    </row>
    <row r="10" spans="1:8" ht="22.5" customHeight="1" thickBot="1" x14ac:dyDescent="0.25">
      <c r="B10" s="30"/>
      <c r="C10" s="21"/>
      <c r="E10" s="21"/>
      <c r="F10" s="26"/>
      <c r="G10" s="11" t="s">
        <v>238</v>
      </c>
    </row>
    <row r="11" spans="1:8" ht="19.5" customHeight="1" x14ac:dyDescent="0.2">
      <c r="A11" s="60"/>
      <c r="B11" s="60"/>
      <c r="C11" s="242" t="s">
        <v>76</v>
      </c>
      <c r="D11" s="244" t="s">
        <v>77</v>
      </c>
      <c r="E11" s="244"/>
      <c r="F11" s="244"/>
      <c r="G11" s="234"/>
    </row>
    <row r="12" spans="1:8" ht="16.5" customHeight="1" x14ac:dyDescent="0.2">
      <c r="A12" s="63"/>
      <c r="B12" s="63"/>
      <c r="C12" s="243"/>
      <c r="D12" s="73" t="s">
        <v>21</v>
      </c>
      <c r="E12" s="73" t="s">
        <v>22</v>
      </c>
      <c r="F12" s="76" t="s">
        <v>24</v>
      </c>
      <c r="G12" s="56" t="s">
        <v>23</v>
      </c>
    </row>
    <row r="13" spans="1:8" ht="25.5" customHeight="1" x14ac:dyDescent="0.2">
      <c r="A13" s="57" t="s">
        <v>25</v>
      </c>
      <c r="B13" s="57"/>
      <c r="C13" s="125">
        <f>SUM(C14:C32)</f>
        <v>388027</v>
      </c>
      <c r="D13" s="126">
        <f t="shared" ref="D13:G13" si="0">SUM(D14:D32)</f>
        <v>130191</v>
      </c>
      <c r="E13" s="127">
        <f t="shared" si="0"/>
        <v>248824</v>
      </c>
      <c r="F13" s="127">
        <f t="shared" si="0"/>
        <v>177</v>
      </c>
      <c r="G13" s="127">
        <f t="shared" si="0"/>
        <v>8835</v>
      </c>
    </row>
    <row r="14" spans="1:8" ht="21" customHeight="1" x14ac:dyDescent="0.2">
      <c r="A14" s="62" t="s">
        <v>80</v>
      </c>
      <c r="B14" s="59" t="s">
        <v>67</v>
      </c>
      <c r="C14" s="128">
        <f>SUM(D14:G14)</f>
        <v>873</v>
      </c>
      <c r="D14" s="161">
        <v>308</v>
      </c>
      <c r="E14" s="161">
        <v>557</v>
      </c>
      <c r="F14" s="161">
        <v>8</v>
      </c>
      <c r="G14" s="162" t="s">
        <v>53</v>
      </c>
    </row>
    <row r="15" spans="1:8" ht="15" customHeight="1" x14ac:dyDescent="0.2">
      <c r="A15" s="62" t="s">
        <v>81</v>
      </c>
      <c r="B15" s="59" t="s">
        <v>2</v>
      </c>
      <c r="C15" s="128">
        <f>SUM(D15:G15)</f>
        <v>332</v>
      </c>
      <c r="D15" s="161" t="s">
        <v>53</v>
      </c>
      <c r="E15" s="161">
        <v>77</v>
      </c>
      <c r="F15" s="161" t="s">
        <v>53</v>
      </c>
      <c r="G15" s="162">
        <v>255</v>
      </c>
      <c r="H15" s="2"/>
    </row>
    <row r="16" spans="1:8" ht="15" customHeight="1" x14ac:dyDescent="0.2">
      <c r="A16" s="62" t="s">
        <v>82</v>
      </c>
      <c r="B16" s="59" t="s">
        <v>3</v>
      </c>
      <c r="C16" s="128">
        <f t="shared" ref="C16:C32" si="1">SUM(D16:G16)</f>
        <v>36763</v>
      </c>
      <c r="D16" s="161">
        <v>1703</v>
      </c>
      <c r="E16" s="161">
        <v>33386</v>
      </c>
      <c r="F16" s="161">
        <v>14</v>
      </c>
      <c r="G16" s="162">
        <v>1660</v>
      </c>
    </row>
    <row r="17" spans="1:7" ht="25.5" customHeight="1" x14ac:dyDescent="0.2">
      <c r="A17" s="69" t="s">
        <v>83</v>
      </c>
      <c r="B17" s="74" t="s">
        <v>54</v>
      </c>
      <c r="C17" s="124">
        <f t="shared" si="1"/>
        <v>4618</v>
      </c>
      <c r="D17" s="158">
        <v>4051</v>
      </c>
      <c r="E17" s="158">
        <v>561</v>
      </c>
      <c r="F17" s="158" t="s">
        <v>53</v>
      </c>
      <c r="G17" s="159">
        <v>6</v>
      </c>
    </row>
    <row r="18" spans="1:7" ht="25.5" customHeight="1" x14ac:dyDescent="0.2">
      <c r="A18" s="69" t="s">
        <v>84</v>
      </c>
      <c r="B18" s="74" t="s">
        <v>55</v>
      </c>
      <c r="C18" s="124">
        <f t="shared" si="1"/>
        <v>4905</v>
      </c>
      <c r="D18" s="158">
        <v>3778</v>
      </c>
      <c r="E18" s="158">
        <v>1127</v>
      </c>
      <c r="F18" s="158" t="s">
        <v>53</v>
      </c>
      <c r="G18" s="159" t="s">
        <v>53</v>
      </c>
    </row>
    <row r="19" spans="1:7" ht="15" customHeight="1" x14ac:dyDescent="0.2">
      <c r="A19" s="90" t="s">
        <v>85</v>
      </c>
      <c r="B19" s="146" t="s">
        <v>4</v>
      </c>
      <c r="C19" s="128">
        <f t="shared" si="1"/>
        <v>22863</v>
      </c>
      <c r="D19" s="161">
        <v>1800</v>
      </c>
      <c r="E19" s="161">
        <v>20463</v>
      </c>
      <c r="F19" s="161">
        <v>3</v>
      </c>
      <c r="G19" s="162">
        <v>597</v>
      </c>
    </row>
    <row r="20" spans="1:7" ht="25.5" customHeight="1" x14ac:dyDescent="0.2">
      <c r="A20" s="69" t="s">
        <v>86</v>
      </c>
      <c r="B20" s="74" t="s">
        <v>56</v>
      </c>
      <c r="C20" s="124">
        <f t="shared" si="1"/>
        <v>65541</v>
      </c>
      <c r="D20" s="158">
        <v>596</v>
      </c>
      <c r="E20" s="158">
        <v>63982</v>
      </c>
      <c r="F20" s="158">
        <v>81</v>
      </c>
      <c r="G20" s="159">
        <v>882</v>
      </c>
    </row>
    <row r="21" spans="1:7" ht="15" customHeight="1" x14ac:dyDescent="0.2">
      <c r="A21" s="90" t="s">
        <v>87</v>
      </c>
      <c r="B21" s="146" t="s">
        <v>69</v>
      </c>
      <c r="C21" s="128">
        <f t="shared" si="1"/>
        <v>15114</v>
      </c>
      <c r="D21" s="161">
        <v>7010</v>
      </c>
      <c r="E21" s="161">
        <v>6876</v>
      </c>
      <c r="F21" s="161" t="s">
        <v>53</v>
      </c>
      <c r="G21" s="162">
        <v>1228</v>
      </c>
    </row>
    <row r="22" spans="1:7" ht="25.5" customHeight="1" x14ac:dyDescent="0.2">
      <c r="A22" s="69" t="s">
        <v>88</v>
      </c>
      <c r="B22" s="74" t="s">
        <v>62</v>
      </c>
      <c r="C22" s="124">
        <f t="shared" si="1"/>
        <v>15652</v>
      </c>
      <c r="D22" s="158">
        <v>2364</v>
      </c>
      <c r="E22" s="158">
        <v>13182</v>
      </c>
      <c r="F22" s="158">
        <v>16</v>
      </c>
      <c r="G22" s="159">
        <v>90</v>
      </c>
    </row>
    <row r="23" spans="1:7" ht="15" customHeight="1" x14ac:dyDescent="0.2">
      <c r="A23" s="62" t="s">
        <v>89</v>
      </c>
      <c r="B23" s="59" t="s">
        <v>57</v>
      </c>
      <c r="C23" s="128">
        <f t="shared" si="1"/>
        <v>34383</v>
      </c>
      <c r="D23" s="161">
        <v>3608</v>
      </c>
      <c r="E23" s="161">
        <v>30606</v>
      </c>
      <c r="F23" s="161">
        <v>7</v>
      </c>
      <c r="G23" s="162">
        <v>162</v>
      </c>
    </row>
    <row r="24" spans="1:7" ht="15" customHeight="1" x14ac:dyDescent="0.2">
      <c r="A24" s="62" t="s">
        <v>90</v>
      </c>
      <c r="B24" s="59" t="s">
        <v>61</v>
      </c>
      <c r="C24" s="128">
        <f t="shared" si="1"/>
        <v>18865</v>
      </c>
      <c r="D24" s="161">
        <v>3766</v>
      </c>
      <c r="E24" s="161">
        <v>15033</v>
      </c>
      <c r="F24" s="161" t="s">
        <v>53</v>
      </c>
      <c r="G24" s="162">
        <v>66</v>
      </c>
    </row>
    <row r="25" spans="1:7" ht="15" customHeight="1" x14ac:dyDescent="0.2">
      <c r="A25" s="62" t="s">
        <v>91</v>
      </c>
      <c r="B25" s="58" t="s">
        <v>58</v>
      </c>
      <c r="C25" s="128">
        <f t="shared" si="1"/>
        <v>3166</v>
      </c>
      <c r="D25" s="161">
        <v>860</v>
      </c>
      <c r="E25" s="161">
        <v>2302</v>
      </c>
      <c r="F25" s="161" t="s">
        <v>53</v>
      </c>
      <c r="G25" s="162">
        <v>4</v>
      </c>
    </row>
    <row r="26" spans="1:7" ht="15" customHeight="1" x14ac:dyDescent="0.2">
      <c r="A26" s="62" t="s">
        <v>92</v>
      </c>
      <c r="B26" s="58" t="s">
        <v>59</v>
      </c>
      <c r="C26" s="128">
        <f t="shared" si="1"/>
        <v>26059</v>
      </c>
      <c r="D26" s="161">
        <v>3825</v>
      </c>
      <c r="E26" s="161">
        <v>21498</v>
      </c>
      <c r="F26" s="161">
        <v>24</v>
      </c>
      <c r="G26" s="162">
        <v>712</v>
      </c>
    </row>
    <row r="27" spans="1:7" ht="15" customHeight="1" x14ac:dyDescent="0.2">
      <c r="A27" s="62" t="s">
        <v>93</v>
      </c>
      <c r="B27" s="58" t="s">
        <v>60</v>
      </c>
      <c r="C27" s="128">
        <f t="shared" si="1"/>
        <v>24883</v>
      </c>
      <c r="D27" s="161">
        <v>1484</v>
      </c>
      <c r="E27" s="161">
        <v>23163</v>
      </c>
      <c r="F27" s="161">
        <v>8</v>
      </c>
      <c r="G27" s="162">
        <v>228</v>
      </c>
    </row>
    <row r="28" spans="1:7" ht="15" customHeight="1" x14ac:dyDescent="0.2">
      <c r="A28" s="62" t="s">
        <v>94</v>
      </c>
      <c r="B28" s="59" t="s">
        <v>6</v>
      </c>
      <c r="C28" s="128">
        <f t="shared" si="1"/>
        <v>35509</v>
      </c>
      <c r="D28" s="161">
        <v>34661</v>
      </c>
      <c r="E28" s="161">
        <v>111</v>
      </c>
      <c r="F28" s="161" t="s">
        <v>53</v>
      </c>
      <c r="G28" s="162">
        <v>737</v>
      </c>
    </row>
    <row r="29" spans="1:7" ht="15" customHeight="1" x14ac:dyDescent="0.2">
      <c r="A29" s="62" t="s">
        <v>95</v>
      </c>
      <c r="B29" s="59" t="s">
        <v>5</v>
      </c>
      <c r="C29" s="128">
        <f t="shared" si="1"/>
        <v>31431</v>
      </c>
      <c r="D29" s="161">
        <v>28346</v>
      </c>
      <c r="E29" s="161">
        <v>2349</v>
      </c>
      <c r="F29" s="161" t="s">
        <v>53</v>
      </c>
      <c r="G29" s="162">
        <v>736</v>
      </c>
    </row>
    <row r="30" spans="1:7" ht="15" customHeight="1" x14ac:dyDescent="0.2">
      <c r="A30" s="62" t="s">
        <v>96</v>
      </c>
      <c r="B30" s="58" t="s">
        <v>63</v>
      </c>
      <c r="C30" s="128">
        <f t="shared" si="1"/>
        <v>32899</v>
      </c>
      <c r="D30" s="161">
        <v>26337</v>
      </c>
      <c r="E30" s="161">
        <v>5766</v>
      </c>
      <c r="F30" s="161">
        <v>16</v>
      </c>
      <c r="G30" s="162">
        <v>780</v>
      </c>
    </row>
    <row r="31" spans="1:7" ht="15" customHeight="1" x14ac:dyDescent="0.2">
      <c r="A31" s="62" t="s">
        <v>97</v>
      </c>
      <c r="B31" s="58" t="s">
        <v>65</v>
      </c>
      <c r="C31" s="128">
        <f t="shared" si="1"/>
        <v>8880</v>
      </c>
      <c r="D31" s="161">
        <v>4714</v>
      </c>
      <c r="E31" s="161">
        <v>3850</v>
      </c>
      <c r="F31" s="161" t="s">
        <v>53</v>
      </c>
      <c r="G31" s="162">
        <v>316</v>
      </c>
    </row>
    <row r="32" spans="1:7" ht="15" customHeight="1" x14ac:dyDescent="0.2">
      <c r="A32" s="62" t="s">
        <v>98</v>
      </c>
      <c r="B32" s="58" t="s">
        <v>64</v>
      </c>
      <c r="C32" s="128">
        <f t="shared" si="1"/>
        <v>5291</v>
      </c>
      <c r="D32" s="161">
        <v>980</v>
      </c>
      <c r="E32" s="161">
        <v>3935</v>
      </c>
      <c r="F32" s="161" t="s">
        <v>53</v>
      </c>
      <c r="G32" s="162">
        <v>376</v>
      </c>
    </row>
    <row r="33" spans="1:7" ht="5.25" customHeight="1" x14ac:dyDescent="0.2">
      <c r="A33" s="62"/>
      <c r="B33" s="58"/>
      <c r="C33" s="128"/>
      <c r="D33" s="161"/>
      <c r="E33" s="161"/>
      <c r="F33" s="161"/>
      <c r="G33" s="162"/>
    </row>
    <row r="34" spans="1:7" ht="21.75" customHeight="1" x14ac:dyDescent="0.2">
      <c r="A34" s="245" t="s">
        <v>101</v>
      </c>
      <c r="B34" s="245"/>
      <c r="C34" s="5"/>
      <c r="E34" s="11"/>
    </row>
    <row r="35" spans="1:7" ht="12" customHeight="1" x14ac:dyDescent="0.2">
      <c r="G35" s="187" t="s">
        <v>217</v>
      </c>
    </row>
  </sheetData>
  <mergeCells count="3">
    <mergeCell ref="C11:C12"/>
    <mergeCell ref="D11:G11"/>
    <mergeCell ref="A34:B34"/>
  </mergeCells>
  <printOptions horizontalCentered="1"/>
  <pageMargins left="0.59055118110236227" right="0.59055118110236227" top="0.78740157480314965" bottom="0.59055118110236227" header="0.51181102362204722" footer="0.51181102362204722"/>
  <pageSetup paperSize="9" scale="8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showGridLines="0" workbookViewId="0">
      <selection activeCell="M1" sqref="M1"/>
    </sheetView>
  </sheetViews>
  <sheetFormatPr defaultColWidth="9.33203125" defaultRowHeight="12.75" x14ac:dyDescent="0.2"/>
  <cols>
    <col min="1" max="1" width="2.6640625" style="1" customWidth="1"/>
    <col min="2" max="2" width="30.6640625" style="1" customWidth="1"/>
    <col min="3" max="4" width="10.1640625" style="1" bestFit="1" customWidth="1"/>
    <col min="5" max="6" width="10.5" style="1" bestFit="1" customWidth="1"/>
    <col min="7" max="7" width="10.1640625" style="1" customWidth="1"/>
    <col min="8" max="8" width="9.1640625" style="1" customWidth="1"/>
    <col min="9" max="9" width="9.83203125" style="1" customWidth="1"/>
    <col min="10" max="10" width="8.33203125" style="1" customWidth="1"/>
    <col min="11" max="11" width="6.6640625" style="1" customWidth="1"/>
    <col min="12" max="12" width="11.33203125" style="1" customWidth="1"/>
    <col min="13" max="16384" width="9.33203125" style="1"/>
  </cols>
  <sheetData>
    <row r="1" spans="1:12" x14ac:dyDescent="0.2">
      <c r="B1" s="178" t="s">
        <v>130</v>
      </c>
    </row>
    <row r="2" spans="1:12" x14ac:dyDescent="0.2">
      <c r="B2" s="179" t="s">
        <v>46</v>
      </c>
    </row>
    <row r="3" spans="1:12" ht="3.75" customHeight="1" x14ac:dyDescent="0.2">
      <c r="A3" s="106"/>
    </row>
    <row r="4" spans="1:12" x14ac:dyDescent="0.2">
      <c r="A4" s="107" t="s">
        <v>131</v>
      </c>
      <c r="B4" s="181" t="s">
        <v>212</v>
      </c>
    </row>
    <row r="5" spans="1:12" x14ac:dyDescent="0.2">
      <c r="A5" s="107" t="s">
        <v>132</v>
      </c>
      <c r="B5" s="181" t="s">
        <v>213</v>
      </c>
    </row>
    <row r="6" spans="1:12" ht="3.75" customHeight="1" x14ac:dyDescent="0.2">
      <c r="A6" s="108"/>
    </row>
    <row r="7" spans="1:12" x14ac:dyDescent="0.2">
      <c r="A7" s="105"/>
      <c r="B7" s="179" t="s">
        <v>201</v>
      </c>
    </row>
    <row r="9" spans="1:12" ht="15" customHeight="1" x14ac:dyDescent="0.25">
      <c r="A9" s="248" t="s">
        <v>179</v>
      </c>
      <c r="B9" s="248"/>
      <c r="C9" s="248"/>
      <c r="D9" s="248"/>
      <c r="E9" s="248"/>
      <c r="F9" s="248"/>
      <c r="G9" s="248"/>
      <c r="H9" s="248"/>
      <c r="I9" s="248"/>
      <c r="J9" s="248"/>
    </row>
    <row r="10" spans="1:12" ht="22.5" customHeight="1" thickBot="1" x14ac:dyDescent="0.25">
      <c r="A10" s="8"/>
      <c r="B10" s="8"/>
      <c r="C10" s="149"/>
      <c r="D10" s="8"/>
      <c r="E10" s="8"/>
      <c r="F10" s="8"/>
      <c r="G10" s="8"/>
      <c r="H10" s="8"/>
      <c r="I10" s="8"/>
      <c r="J10" s="143" t="s">
        <v>238</v>
      </c>
    </row>
    <row r="11" spans="1:12" ht="39" customHeight="1" x14ac:dyDescent="0.2">
      <c r="A11" s="62"/>
      <c r="B11" s="62"/>
      <c r="C11" s="249" t="s">
        <v>76</v>
      </c>
      <c r="D11" s="249" t="s">
        <v>180</v>
      </c>
      <c r="E11" s="251" t="s">
        <v>181</v>
      </c>
      <c r="F11" s="252"/>
      <c r="G11" s="252" t="s">
        <v>182</v>
      </c>
      <c r="H11" s="252"/>
      <c r="I11" s="252" t="s">
        <v>183</v>
      </c>
      <c r="J11" s="253"/>
    </row>
    <row r="12" spans="1:12" ht="17.25" customHeight="1" x14ac:dyDescent="0.2">
      <c r="A12" s="63"/>
      <c r="B12" s="55"/>
      <c r="C12" s="250"/>
      <c r="D12" s="250"/>
      <c r="E12" s="73" t="s">
        <v>0</v>
      </c>
      <c r="F12" s="73" t="s">
        <v>1</v>
      </c>
      <c r="G12" s="73" t="s">
        <v>0</v>
      </c>
      <c r="H12" s="73" t="s">
        <v>1</v>
      </c>
      <c r="I12" s="73" t="s">
        <v>0</v>
      </c>
      <c r="J12" s="56" t="s">
        <v>1</v>
      </c>
    </row>
    <row r="13" spans="1:12" ht="29.25" customHeight="1" x14ac:dyDescent="0.25">
      <c r="A13" s="246" t="s">
        <v>25</v>
      </c>
      <c r="B13" s="247"/>
      <c r="C13" s="132">
        <v>388027</v>
      </c>
      <c r="D13" s="133">
        <v>199289</v>
      </c>
      <c r="E13" s="134">
        <v>372915</v>
      </c>
      <c r="F13" s="134">
        <v>190260</v>
      </c>
      <c r="G13" s="134">
        <v>14733</v>
      </c>
      <c r="H13" s="134">
        <v>8788</v>
      </c>
      <c r="I13" s="134">
        <v>379</v>
      </c>
      <c r="J13" s="134">
        <v>241</v>
      </c>
      <c r="L13" s="28"/>
    </row>
    <row r="14" spans="1:12" ht="27.75" customHeight="1" x14ac:dyDescent="0.25">
      <c r="A14" s="69" t="s">
        <v>80</v>
      </c>
      <c r="B14" s="70" t="s">
        <v>67</v>
      </c>
      <c r="C14" s="135">
        <v>873</v>
      </c>
      <c r="D14" s="46">
        <v>405</v>
      </c>
      <c r="E14" s="158">
        <v>861</v>
      </c>
      <c r="F14" s="158">
        <v>397</v>
      </c>
      <c r="G14" s="158">
        <v>12</v>
      </c>
      <c r="H14" s="158">
        <v>8</v>
      </c>
      <c r="I14" s="158" t="s">
        <v>53</v>
      </c>
      <c r="J14" s="158" t="s">
        <v>53</v>
      </c>
      <c r="L14" s="27"/>
    </row>
    <row r="15" spans="1:12" ht="13.5" customHeight="1" x14ac:dyDescent="0.2">
      <c r="A15" s="90" t="s">
        <v>81</v>
      </c>
      <c r="B15" s="151" t="s">
        <v>2</v>
      </c>
      <c r="C15" s="135">
        <v>332</v>
      </c>
      <c r="D15" s="46">
        <v>82</v>
      </c>
      <c r="E15" s="158">
        <v>331</v>
      </c>
      <c r="F15" s="158">
        <v>82</v>
      </c>
      <c r="G15" s="158" t="s">
        <v>53</v>
      </c>
      <c r="H15" s="158" t="s">
        <v>53</v>
      </c>
      <c r="I15" s="158">
        <v>1</v>
      </c>
      <c r="J15" s="158" t="s">
        <v>53</v>
      </c>
    </row>
    <row r="16" spans="1:12" ht="14.25" customHeight="1" x14ac:dyDescent="0.2">
      <c r="A16" s="90" t="s">
        <v>82</v>
      </c>
      <c r="B16" s="151" t="s">
        <v>3</v>
      </c>
      <c r="C16" s="135">
        <v>36763</v>
      </c>
      <c r="D16" s="46">
        <v>13673</v>
      </c>
      <c r="E16" s="158">
        <v>36057</v>
      </c>
      <c r="F16" s="158">
        <v>13409</v>
      </c>
      <c r="G16" s="158">
        <v>671</v>
      </c>
      <c r="H16" s="158">
        <v>238</v>
      </c>
      <c r="I16" s="158">
        <v>35</v>
      </c>
      <c r="J16" s="159">
        <v>26</v>
      </c>
    </row>
    <row r="17" spans="1:10" ht="28.5" customHeight="1" x14ac:dyDescent="0.2">
      <c r="A17" s="69" t="s">
        <v>83</v>
      </c>
      <c r="B17" s="74" t="s">
        <v>54</v>
      </c>
      <c r="C17" s="135">
        <v>4618</v>
      </c>
      <c r="D17" s="46">
        <v>1746</v>
      </c>
      <c r="E17" s="158">
        <v>4595</v>
      </c>
      <c r="F17" s="158">
        <v>1732</v>
      </c>
      <c r="G17" s="158">
        <v>22</v>
      </c>
      <c r="H17" s="158">
        <v>13</v>
      </c>
      <c r="I17" s="158">
        <v>1</v>
      </c>
      <c r="J17" s="159">
        <v>1</v>
      </c>
    </row>
    <row r="18" spans="1:10" ht="50.25" customHeight="1" x14ac:dyDescent="0.2">
      <c r="A18" s="69" t="s">
        <v>84</v>
      </c>
      <c r="B18" s="77" t="s">
        <v>55</v>
      </c>
      <c r="C18" s="135">
        <v>4905</v>
      </c>
      <c r="D18" s="46">
        <v>970</v>
      </c>
      <c r="E18" s="158">
        <v>4849</v>
      </c>
      <c r="F18" s="158">
        <v>945</v>
      </c>
      <c r="G18" s="158">
        <v>31</v>
      </c>
      <c r="H18" s="158">
        <v>10</v>
      </c>
      <c r="I18" s="158">
        <v>25</v>
      </c>
      <c r="J18" s="159">
        <v>15</v>
      </c>
    </row>
    <row r="19" spans="1:10" ht="13.5" customHeight="1" x14ac:dyDescent="0.2">
      <c r="A19" s="90" t="s">
        <v>85</v>
      </c>
      <c r="B19" s="146" t="s">
        <v>4</v>
      </c>
      <c r="C19" s="135">
        <v>22863</v>
      </c>
      <c r="D19" s="46">
        <v>2577</v>
      </c>
      <c r="E19" s="158">
        <v>21916</v>
      </c>
      <c r="F19" s="158">
        <v>2293</v>
      </c>
      <c r="G19" s="158">
        <v>918</v>
      </c>
      <c r="H19" s="158">
        <v>276</v>
      </c>
      <c r="I19" s="158">
        <v>29</v>
      </c>
      <c r="J19" s="159">
        <v>8</v>
      </c>
    </row>
    <row r="20" spans="1:10" ht="39.75" customHeight="1" x14ac:dyDescent="0.2">
      <c r="A20" s="69" t="s">
        <v>86</v>
      </c>
      <c r="B20" s="74" t="s">
        <v>56</v>
      </c>
      <c r="C20" s="135">
        <v>65541</v>
      </c>
      <c r="D20" s="46">
        <v>34966</v>
      </c>
      <c r="E20" s="158">
        <v>63481</v>
      </c>
      <c r="F20" s="158">
        <v>33616</v>
      </c>
      <c r="G20" s="158">
        <v>1990</v>
      </c>
      <c r="H20" s="158">
        <v>1299</v>
      </c>
      <c r="I20" s="158">
        <v>70</v>
      </c>
      <c r="J20" s="159">
        <v>51</v>
      </c>
    </row>
    <row r="21" spans="1:10" ht="14.25" customHeight="1" x14ac:dyDescent="0.2">
      <c r="A21" s="90" t="s">
        <v>87</v>
      </c>
      <c r="B21" s="75" t="s">
        <v>69</v>
      </c>
      <c r="C21" s="135">
        <v>15114</v>
      </c>
      <c r="D21" s="46">
        <v>3865</v>
      </c>
      <c r="E21" s="158">
        <v>14761</v>
      </c>
      <c r="F21" s="158">
        <v>3793</v>
      </c>
      <c r="G21" s="158">
        <v>345</v>
      </c>
      <c r="H21" s="158">
        <v>69</v>
      </c>
      <c r="I21" s="158">
        <v>8</v>
      </c>
      <c r="J21" s="159">
        <v>3</v>
      </c>
    </row>
    <row r="22" spans="1:10" ht="28.5" customHeight="1" x14ac:dyDescent="0.2">
      <c r="A22" s="69" t="s">
        <v>88</v>
      </c>
      <c r="B22" s="74" t="s">
        <v>62</v>
      </c>
      <c r="C22" s="135">
        <v>15652</v>
      </c>
      <c r="D22" s="46">
        <v>7698</v>
      </c>
      <c r="E22" s="158">
        <v>14768</v>
      </c>
      <c r="F22" s="158">
        <v>7294</v>
      </c>
      <c r="G22" s="158">
        <v>874</v>
      </c>
      <c r="H22" s="158">
        <v>398</v>
      </c>
      <c r="I22" s="158">
        <v>10</v>
      </c>
      <c r="J22" s="159">
        <v>6</v>
      </c>
    </row>
    <row r="23" spans="1:10" ht="13.5" customHeight="1" x14ac:dyDescent="0.2">
      <c r="A23" s="90" t="s">
        <v>89</v>
      </c>
      <c r="B23" s="75" t="s">
        <v>57</v>
      </c>
      <c r="C23" s="135">
        <v>34383</v>
      </c>
      <c r="D23" s="46">
        <v>13276</v>
      </c>
      <c r="E23" s="158">
        <v>33910</v>
      </c>
      <c r="F23" s="158">
        <v>13067</v>
      </c>
      <c r="G23" s="158">
        <v>453</v>
      </c>
      <c r="H23" s="158">
        <v>202</v>
      </c>
      <c r="I23" s="158">
        <v>20</v>
      </c>
      <c r="J23" s="159">
        <v>7</v>
      </c>
    </row>
    <row r="24" spans="1:10" ht="28.5" customHeight="1" x14ac:dyDescent="0.2">
      <c r="A24" s="69" t="s">
        <v>90</v>
      </c>
      <c r="B24" s="74" t="s">
        <v>61</v>
      </c>
      <c r="C24" s="135">
        <v>18865</v>
      </c>
      <c r="D24" s="46">
        <v>12433</v>
      </c>
      <c r="E24" s="158">
        <v>18602</v>
      </c>
      <c r="F24" s="158">
        <v>12283</v>
      </c>
      <c r="G24" s="158">
        <v>260</v>
      </c>
      <c r="H24" s="158">
        <v>147</v>
      </c>
      <c r="I24" s="158">
        <v>3</v>
      </c>
      <c r="J24" s="159">
        <v>3</v>
      </c>
    </row>
    <row r="25" spans="1:10" ht="13.5" customHeight="1" x14ac:dyDescent="0.2">
      <c r="A25" s="90" t="s">
        <v>91</v>
      </c>
      <c r="B25" s="75" t="s">
        <v>58</v>
      </c>
      <c r="C25" s="135">
        <v>3166</v>
      </c>
      <c r="D25" s="46">
        <v>1533</v>
      </c>
      <c r="E25" s="158">
        <v>3005</v>
      </c>
      <c r="F25" s="158">
        <v>1445</v>
      </c>
      <c r="G25" s="158">
        <v>160</v>
      </c>
      <c r="H25" s="158">
        <v>87</v>
      </c>
      <c r="I25" s="158">
        <v>1</v>
      </c>
      <c r="J25" s="159">
        <v>1</v>
      </c>
    </row>
    <row r="26" spans="1:10" ht="28.5" customHeight="1" x14ac:dyDescent="0.2">
      <c r="A26" s="69" t="s">
        <v>92</v>
      </c>
      <c r="B26" s="74" t="s">
        <v>59</v>
      </c>
      <c r="C26" s="135">
        <v>26059</v>
      </c>
      <c r="D26" s="46">
        <v>14033</v>
      </c>
      <c r="E26" s="158">
        <v>25006</v>
      </c>
      <c r="F26" s="158">
        <v>13500</v>
      </c>
      <c r="G26" s="158">
        <v>1006</v>
      </c>
      <c r="H26" s="158">
        <v>506</v>
      </c>
      <c r="I26" s="158">
        <v>47</v>
      </c>
      <c r="J26" s="159">
        <v>27</v>
      </c>
    </row>
    <row r="27" spans="1:10" ht="28.5" customHeight="1" x14ac:dyDescent="0.2">
      <c r="A27" s="69" t="s">
        <v>93</v>
      </c>
      <c r="B27" s="74" t="s">
        <v>60</v>
      </c>
      <c r="C27" s="135">
        <v>24883</v>
      </c>
      <c r="D27" s="46">
        <v>12498</v>
      </c>
      <c r="E27" s="158">
        <v>21467</v>
      </c>
      <c r="F27" s="158">
        <v>10103</v>
      </c>
      <c r="G27" s="158">
        <v>3405</v>
      </c>
      <c r="H27" s="158">
        <v>2389</v>
      </c>
      <c r="I27" s="158">
        <v>11</v>
      </c>
      <c r="J27" s="159">
        <v>6</v>
      </c>
    </row>
    <row r="28" spans="1:10" ht="28.5" customHeight="1" x14ac:dyDescent="0.2">
      <c r="A28" s="69" t="s">
        <v>94</v>
      </c>
      <c r="B28" s="74" t="s">
        <v>6</v>
      </c>
      <c r="C28" s="135">
        <v>35509</v>
      </c>
      <c r="D28" s="46">
        <v>21954</v>
      </c>
      <c r="E28" s="158">
        <v>35366</v>
      </c>
      <c r="F28" s="158">
        <v>21826</v>
      </c>
      <c r="G28" s="158">
        <v>104</v>
      </c>
      <c r="H28" s="158">
        <v>94</v>
      </c>
      <c r="I28" s="158">
        <v>39</v>
      </c>
      <c r="J28" s="159">
        <v>34</v>
      </c>
    </row>
    <row r="29" spans="1:10" ht="13.5" customHeight="1" x14ac:dyDescent="0.2">
      <c r="A29" s="90" t="s">
        <v>95</v>
      </c>
      <c r="B29" s="146" t="s">
        <v>5</v>
      </c>
      <c r="C29" s="135">
        <v>31431</v>
      </c>
      <c r="D29" s="46">
        <v>24193</v>
      </c>
      <c r="E29" s="158">
        <v>28898</v>
      </c>
      <c r="F29" s="158">
        <v>22346</v>
      </c>
      <c r="G29" s="158">
        <v>2484</v>
      </c>
      <c r="H29" s="158">
        <v>1810</v>
      </c>
      <c r="I29" s="158">
        <v>49</v>
      </c>
      <c r="J29" s="159">
        <v>37</v>
      </c>
    </row>
    <row r="30" spans="1:10" ht="28.5" customHeight="1" x14ac:dyDescent="0.2">
      <c r="A30" s="69" t="s">
        <v>96</v>
      </c>
      <c r="B30" s="74" t="s">
        <v>63</v>
      </c>
      <c r="C30" s="135">
        <v>32899</v>
      </c>
      <c r="D30" s="46">
        <v>25146</v>
      </c>
      <c r="E30" s="158">
        <v>31530</v>
      </c>
      <c r="F30" s="158">
        <v>24297</v>
      </c>
      <c r="G30" s="158">
        <v>1356</v>
      </c>
      <c r="H30" s="158">
        <v>838</v>
      </c>
      <c r="I30" s="158">
        <v>13</v>
      </c>
      <c r="J30" s="159">
        <v>11</v>
      </c>
    </row>
    <row r="31" spans="1:10" ht="13.5" customHeight="1" x14ac:dyDescent="0.2">
      <c r="A31" s="90" t="s">
        <v>97</v>
      </c>
      <c r="B31" s="75" t="s">
        <v>65</v>
      </c>
      <c r="C31" s="135">
        <v>8880</v>
      </c>
      <c r="D31" s="46">
        <v>4972</v>
      </c>
      <c r="E31" s="158">
        <v>8598</v>
      </c>
      <c r="F31" s="158">
        <v>4827</v>
      </c>
      <c r="G31" s="158">
        <v>267</v>
      </c>
      <c r="H31" s="158">
        <v>141</v>
      </c>
      <c r="I31" s="158">
        <v>15</v>
      </c>
      <c r="J31" s="159">
        <v>4</v>
      </c>
    </row>
    <row r="32" spans="1:10" ht="13.5" customHeight="1" x14ac:dyDescent="0.2">
      <c r="A32" s="90" t="s">
        <v>98</v>
      </c>
      <c r="B32" s="75" t="s">
        <v>64</v>
      </c>
      <c r="C32" s="135">
        <v>5291</v>
      </c>
      <c r="D32" s="46">
        <v>3269</v>
      </c>
      <c r="E32" s="158">
        <v>4914</v>
      </c>
      <c r="F32" s="158">
        <v>3005</v>
      </c>
      <c r="G32" s="158">
        <v>375</v>
      </c>
      <c r="H32" s="158">
        <v>263</v>
      </c>
      <c r="I32" s="158">
        <v>2</v>
      </c>
      <c r="J32" s="159">
        <v>1</v>
      </c>
    </row>
    <row r="33" spans="1:12" ht="5.25" customHeight="1" x14ac:dyDescent="0.2">
      <c r="A33" s="90"/>
      <c r="B33" s="75"/>
      <c r="C33" s="25"/>
      <c r="D33" s="46"/>
      <c r="E33" s="158"/>
      <c r="F33" s="158"/>
      <c r="G33" s="158"/>
      <c r="H33" s="158"/>
      <c r="I33" s="158"/>
      <c r="J33" s="159"/>
    </row>
    <row r="34" spans="1:12" ht="18.75" customHeight="1" x14ac:dyDescent="0.2">
      <c r="A34" s="9" t="s">
        <v>101</v>
      </c>
      <c r="B34" s="9"/>
      <c r="F34" s="2"/>
      <c r="G34" s="2"/>
      <c r="H34" s="2"/>
      <c r="I34" s="2"/>
      <c r="J34" s="22"/>
    </row>
    <row r="35" spans="1:12" ht="15" customHeight="1" x14ac:dyDescent="0.2">
      <c r="B35" s="9"/>
      <c r="J35" s="187" t="s">
        <v>217</v>
      </c>
    </row>
    <row r="36" spans="1:12" x14ac:dyDescent="0.2">
      <c r="B36" s="12"/>
    </row>
    <row r="45" spans="1:12" x14ac:dyDescent="0.2">
      <c r="L45" s="10"/>
    </row>
    <row r="48" spans="1:12" ht="18" customHeight="1" x14ac:dyDescent="0.2"/>
  </sheetData>
  <mergeCells count="7">
    <mergeCell ref="A13:B13"/>
    <mergeCell ref="A9:J9"/>
    <mergeCell ref="C11:C12"/>
    <mergeCell ref="D11:D12"/>
    <mergeCell ref="E11:F11"/>
    <mergeCell ref="G11:H11"/>
    <mergeCell ref="I11:J11"/>
  </mergeCells>
  <pageMargins left="0.59055118110236227" right="0.59055118110236227" top="0.78740157480314965" bottom="0.59055118110236227" header="0.31496062992125984" footer="0.31496062992125984"/>
  <pageSetup paperSize="9"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workbookViewId="0">
      <pane ySplit="13" topLeftCell="A14" activePane="bottomLeft" state="frozen"/>
      <selection pane="bottomLeft" activeCell="R1" sqref="R1"/>
    </sheetView>
  </sheetViews>
  <sheetFormatPr defaultColWidth="9.33203125" defaultRowHeight="12.75" x14ac:dyDescent="0.2"/>
  <cols>
    <col min="1" max="1" width="2.6640625" style="1" customWidth="1"/>
    <col min="2" max="2" width="22.6640625" style="1" customWidth="1"/>
    <col min="3" max="3" width="11.33203125" style="1" customWidth="1"/>
    <col min="4" max="4" width="10.83203125" style="1" customWidth="1"/>
    <col min="5" max="5" width="9.33203125" style="1" bestFit="1" customWidth="1"/>
    <col min="6" max="6" width="9" style="1" customWidth="1"/>
    <col min="7" max="7" width="11.33203125" style="1" customWidth="1"/>
    <col min="8" max="8" width="9.33203125" style="1" customWidth="1"/>
    <col min="9" max="9" width="10.83203125" style="1" customWidth="1"/>
    <col min="10" max="10" width="9.33203125" style="1" customWidth="1"/>
    <col min="11" max="11" width="11.33203125" style="1" customWidth="1"/>
    <col min="12" max="12" width="10" style="1" customWidth="1"/>
    <col min="13" max="13" width="9.33203125" style="1" customWidth="1"/>
    <col min="14" max="16384" width="9.33203125" style="1"/>
  </cols>
  <sheetData>
    <row r="1" spans="1:16" x14ac:dyDescent="0.2">
      <c r="B1" s="178" t="s">
        <v>130</v>
      </c>
    </row>
    <row r="2" spans="1:16" x14ac:dyDescent="0.2">
      <c r="B2" s="179" t="s">
        <v>46</v>
      </c>
    </row>
    <row r="3" spans="1:16" ht="3.75" customHeight="1" x14ac:dyDescent="0.2">
      <c r="A3" s="106"/>
    </row>
    <row r="4" spans="1:16" x14ac:dyDescent="0.2">
      <c r="A4" s="107" t="s">
        <v>131</v>
      </c>
      <c r="B4" s="181" t="s">
        <v>212</v>
      </c>
    </row>
    <row r="5" spans="1:16" x14ac:dyDescent="0.2">
      <c r="A5" s="107" t="s">
        <v>132</v>
      </c>
      <c r="B5" s="181" t="s">
        <v>213</v>
      </c>
    </row>
    <row r="6" spans="1:16" ht="3.75" customHeight="1" x14ac:dyDescent="0.2">
      <c r="A6" s="108"/>
    </row>
    <row r="7" spans="1:16" x14ac:dyDescent="0.2">
      <c r="A7" s="105"/>
      <c r="B7" s="179" t="s">
        <v>201</v>
      </c>
    </row>
    <row r="9" spans="1:16" ht="17.25" x14ac:dyDescent="0.25">
      <c r="A9" s="27" t="s">
        <v>165</v>
      </c>
      <c r="B9" s="27"/>
      <c r="C9" s="27"/>
      <c r="D9" s="27"/>
      <c r="E9" s="27"/>
      <c r="F9" s="27"/>
      <c r="G9" s="27"/>
      <c r="H9" s="27"/>
      <c r="I9" s="27"/>
      <c r="J9" s="27"/>
      <c r="K9" s="27"/>
      <c r="L9" s="27"/>
      <c r="M9" s="27"/>
    </row>
    <row r="10" spans="1:16" ht="20.25" customHeight="1" thickBot="1" x14ac:dyDescent="0.25">
      <c r="M10" s="11"/>
      <c r="N10" s="11" t="s">
        <v>238</v>
      </c>
    </row>
    <row r="11" spans="1:16" ht="19.5" customHeight="1" x14ac:dyDescent="0.2">
      <c r="A11" s="60"/>
      <c r="B11" s="54"/>
      <c r="C11" s="257" t="s">
        <v>76</v>
      </c>
      <c r="D11" s="255" t="s">
        <v>10</v>
      </c>
      <c r="E11" s="256"/>
      <c r="F11" s="256"/>
      <c r="G11" s="256"/>
      <c r="H11" s="256"/>
      <c r="I11" s="256"/>
      <c r="J11" s="256"/>
      <c r="K11" s="256"/>
      <c r="L11" s="256"/>
      <c r="M11" s="256"/>
      <c r="N11" s="256"/>
    </row>
    <row r="12" spans="1:16" ht="19.5" customHeight="1" x14ac:dyDescent="0.2">
      <c r="A12" s="62"/>
      <c r="B12" s="59"/>
      <c r="C12" s="258"/>
      <c r="D12" s="259" t="s">
        <v>193</v>
      </c>
      <c r="E12" s="241"/>
      <c r="F12" s="241"/>
      <c r="G12" s="241"/>
      <c r="H12" s="254" t="s">
        <v>198</v>
      </c>
      <c r="I12" s="254" t="s">
        <v>194</v>
      </c>
      <c r="J12" s="260" t="s">
        <v>195</v>
      </c>
      <c r="K12" s="261" t="s">
        <v>200</v>
      </c>
      <c r="L12" s="254" t="s">
        <v>199</v>
      </c>
      <c r="M12" s="254" t="s">
        <v>196</v>
      </c>
      <c r="N12" s="254" t="s">
        <v>197</v>
      </c>
    </row>
    <row r="13" spans="1:16" ht="42.75" customHeight="1" x14ac:dyDescent="0.2">
      <c r="A13" s="63"/>
      <c r="B13" s="55"/>
      <c r="C13" s="237"/>
      <c r="D13" s="56" t="s">
        <v>0</v>
      </c>
      <c r="E13" s="76" t="s">
        <v>126</v>
      </c>
      <c r="F13" s="76" t="s">
        <v>127</v>
      </c>
      <c r="G13" s="76" t="s">
        <v>9</v>
      </c>
      <c r="H13" s="253"/>
      <c r="I13" s="253"/>
      <c r="J13" s="243"/>
      <c r="K13" s="252"/>
      <c r="L13" s="253"/>
      <c r="M13" s="253"/>
      <c r="N13" s="253"/>
      <c r="P13" s="1" t="s">
        <v>49</v>
      </c>
    </row>
    <row r="14" spans="1:16" ht="30" customHeight="1" x14ac:dyDescent="0.2">
      <c r="A14" s="78" t="s">
        <v>25</v>
      </c>
      <c r="B14" s="79"/>
      <c r="C14" s="155">
        <v>388027</v>
      </c>
      <c r="D14" s="176">
        <v>133503</v>
      </c>
      <c r="E14" s="188">
        <v>8154</v>
      </c>
      <c r="F14" s="188">
        <v>6274</v>
      </c>
      <c r="G14" s="188">
        <v>119075</v>
      </c>
      <c r="H14" s="188">
        <v>36057</v>
      </c>
      <c r="I14" s="188">
        <v>8690</v>
      </c>
      <c r="J14" s="188">
        <v>14535</v>
      </c>
      <c r="K14" s="188">
        <v>174050</v>
      </c>
      <c r="L14" s="188">
        <v>5566</v>
      </c>
      <c r="M14" s="188">
        <v>11862</v>
      </c>
      <c r="N14" s="188">
        <v>3764</v>
      </c>
      <c r="O14" s="177"/>
    </row>
    <row r="15" spans="1:16" ht="25.5" customHeight="1" x14ac:dyDescent="0.2">
      <c r="A15" s="69" t="s">
        <v>80</v>
      </c>
      <c r="B15" s="74" t="s">
        <v>67</v>
      </c>
      <c r="C15" s="157">
        <v>873</v>
      </c>
      <c r="D15" s="158">
        <v>341</v>
      </c>
      <c r="E15" s="158">
        <v>6</v>
      </c>
      <c r="F15" s="158">
        <v>17</v>
      </c>
      <c r="G15" s="158">
        <v>318</v>
      </c>
      <c r="H15" s="158">
        <v>25</v>
      </c>
      <c r="I15" s="158">
        <v>3</v>
      </c>
      <c r="J15" s="158">
        <v>11</v>
      </c>
      <c r="K15" s="158">
        <v>379</v>
      </c>
      <c r="L15" s="159">
        <v>13</v>
      </c>
      <c r="M15" s="159">
        <v>92</v>
      </c>
      <c r="N15" s="159">
        <v>9</v>
      </c>
      <c r="O15" s="162"/>
    </row>
    <row r="16" spans="1:16" ht="15" customHeight="1" x14ac:dyDescent="0.2">
      <c r="A16" s="62" t="s">
        <v>81</v>
      </c>
      <c r="B16" s="59" t="s">
        <v>2</v>
      </c>
      <c r="C16" s="160">
        <v>332</v>
      </c>
      <c r="D16" s="161">
        <v>197</v>
      </c>
      <c r="E16" s="161" t="s">
        <v>53</v>
      </c>
      <c r="F16" s="161" t="s">
        <v>53</v>
      </c>
      <c r="G16" s="161">
        <v>197</v>
      </c>
      <c r="H16" s="161">
        <v>12</v>
      </c>
      <c r="I16" s="161" t="s">
        <v>53</v>
      </c>
      <c r="J16" s="161" t="s">
        <v>53</v>
      </c>
      <c r="K16" s="161">
        <v>123</v>
      </c>
      <c r="L16" s="162" t="s">
        <v>53</v>
      </c>
      <c r="M16" s="162" t="s">
        <v>53</v>
      </c>
      <c r="N16" s="162" t="s">
        <v>53</v>
      </c>
      <c r="O16" s="162"/>
    </row>
    <row r="17" spans="1:15" ht="15" customHeight="1" x14ac:dyDescent="0.2">
      <c r="A17" s="62" t="s">
        <v>82</v>
      </c>
      <c r="B17" s="59" t="s">
        <v>3</v>
      </c>
      <c r="C17" s="157">
        <v>36763</v>
      </c>
      <c r="D17" s="158">
        <v>7902</v>
      </c>
      <c r="E17" s="158">
        <v>47</v>
      </c>
      <c r="F17" s="158">
        <v>323</v>
      </c>
      <c r="G17" s="158">
        <v>7532</v>
      </c>
      <c r="H17" s="158">
        <v>2252</v>
      </c>
      <c r="I17" s="158">
        <v>581</v>
      </c>
      <c r="J17" s="158">
        <v>740</v>
      </c>
      <c r="K17" s="158">
        <v>22368</v>
      </c>
      <c r="L17" s="159">
        <v>682</v>
      </c>
      <c r="M17" s="159">
        <v>1940</v>
      </c>
      <c r="N17" s="159">
        <v>298</v>
      </c>
      <c r="O17" s="162"/>
    </row>
    <row r="18" spans="1:15" ht="39" customHeight="1" x14ac:dyDescent="0.2">
      <c r="A18" s="69" t="s">
        <v>83</v>
      </c>
      <c r="B18" s="74" t="s">
        <v>54</v>
      </c>
      <c r="C18" s="157">
        <v>4618</v>
      </c>
      <c r="D18" s="158">
        <v>1941</v>
      </c>
      <c r="E18" s="158">
        <v>27</v>
      </c>
      <c r="F18" s="158">
        <v>117</v>
      </c>
      <c r="G18" s="158">
        <v>1797</v>
      </c>
      <c r="H18" s="158">
        <v>457</v>
      </c>
      <c r="I18" s="158">
        <v>111</v>
      </c>
      <c r="J18" s="158">
        <v>346</v>
      </c>
      <c r="K18" s="158">
        <v>1715</v>
      </c>
      <c r="L18" s="159">
        <v>15</v>
      </c>
      <c r="M18" s="159">
        <v>17</v>
      </c>
      <c r="N18" s="159">
        <v>16</v>
      </c>
      <c r="O18" s="162"/>
    </row>
    <row r="19" spans="1:15" ht="63" customHeight="1" x14ac:dyDescent="0.2">
      <c r="A19" s="69" t="s">
        <v>84</v>
      </c>
      <c r="B19" s="74" t="s">
        <v>55</v>
      </c>
      <c r="C19" s="157">
        <v>4905</v>
      </c>
      <c r="D19" s="158">
        <v>619</v>
      </c>
      <c r="E19" s="158">
        <v>9</v>
      </c>
      <c r="F19" s="158">
        <v>21</v>
      </c>
      <c r="G19" s="158">
        <v>589</v>
      </c>
      <c r="H19" s="158">
        <v>248</v>
      </c>
      <c r="I19" s="158">
        <v>3</v>
      </c>
      <c r="J19" s="158">
        <v>113</v>
      </c>
      <c r="K19" s="158">
        <v>3153</v>
      </c>
      <c r="L19" s="159">
        <v>134</v>
      </c>
      <c r="M19" s="159">
        <v>569</v>
      </c>
      <c r="N19" s="159">
        <v>66</v>
      </c>
      <c r="O19" s="162"/>
    </row>
    <row r="20" spans="1:15" ht="15" customHeight="1" x14ac:dyDescent="0.2">
      <c r="A20" s="62" t="s">
        <v>85</v>
      </c>
      <c r="B20" s="59" t="s">
        <v>4</v>
      </c>
      <c r="C20" s="160">
        <v>22863</v>
      </c>
      <c r="D20" s="161">
        <v>2975</v>
      </c>
      <c r="E20" s="161">
        <v>22</v>
      </c>
      <c r="F20" s="161">
        <v>66</v>
      </c>
      <c r="G20" s="161">
        <v>2887</v>
      </c>
      <c r="H20" s="161">
        <v>1012</v>
      </c>
      <c r="I20" s="161">
        <v>366</v>
      </c>
      <c r="J20" s="161">
        <v>372</v>
      </c>
      <c r="K20" s="161">
        <v>14467</v>
      </c>
      <c r="L20" s="162">
        <v>1567</v>
      </c>
      <c r="M20" s="162">
        <v>1694</v>
      </c>
      <c r="N20" s="162">
        <v>410</v>
      </c>
      <c r="O20" s="162"/>
    </row>
    <row r="21" spans="1:15" ht="49.5" customHeight="1" x14ac:dyDescent="0.2">
      <c r="A21" s="69" t="s">
        <v>86</v>
      </c>
      <c r="B21" s="74" t="s">
        <v>56</v>
      </c>
      <c r="C21" s="157">
        <v>65541</v>
      </c>
      <c r="D21" s="158">
        <v>12908</v>
      </c>
      <c r="E21" s="158">
        <v>63</v>
      </c>
      <c r="F21" s="158">
        <v>585</v>
      </c>
      <c r="G21" s="158">
        <v>12260</v>
      </c>
      <c r="H21" s="158">
        <v>4340</v>
      </c>
      <c r="I21" s="158">
        <v>1530</v>
      </c>
      <c r="J21" s="158">
        <v>2748</v>
      </c>
      <c r="K21" s="158">
        <v>41767</v>
      </c>
      <c r="L21" s="159">
        <v>450</v>
      </c>
      <c r="M21" s="159">
        <v>1249</v>
      </c>
      <c r="N21" s="159">
        <v>549</v>
      </c>
      <c r="O21" s="162"/>
    </row>
    <row r="22" spans="1:15" ht="16.5" customHeight="1" x14ac:dyDescent="0.2">
      <c r="A22" s="62" t="s">
        <v>87</v>
      </c>
      <c r="B22" s="58" t="s">
        <v>69</v>
      </c>
      <c r="C22" s="160">
        <v>15114</v>
      </c>
      <c r="D22" s="161">
        <v>2283</v>
      </c>
      <c r="E22" s="161">
        <v>26</v>
      </c>
      <c r="F22" s="161">
        <v>83</v>
      </c>
      <c r="G22" s="161">
        <v>2174</v>
      </c>
      <c r="H22" s="161">
        <v>1096</v>
      </c>
      <c r="I22" s="161">
        <v>285</v>
      </c>
      <c r="J22" s="161">
        <v>225</v>
      </c>
      <c r="K22" s="161">
        <v>10703</v>
      </c>
      <c r="L22" s="162">
        <v>82</v>
      </c>
      <c r="M22" s="162">
        <v>355</v>
      </c>
      <c r="N22" s="162">
        <v>85</v>
      </c>
      <c r="O22" s="162"/>
    </row>
    <row r="23" spans="1:15" ht="39" customHeight="1" x14ac:dyDescent="0.2">
      <c r="A23" s="69" t="s">
        <v>88</v>
      </c>
      <c r="B23" s="74" t="s">
        <v>62</v>
      </c>
      <c r="C23" s="157">
        <v>15652</v>
      </c>
      <c r="D23" s="158">
        <v>1016</v>
      </c>
      <c r="E23" s="158">
        <v>28</v>
      </c>
      <c r="F23" s="158">
        <v>36</v>
      </c>
      <c r="G23" s="158">
        <v>952</v>
      </c>
      <c r="H23" s="158">
        <v>524</v>
      </c>
      <c r="I23" s="158">
        <v>248</v>
      </c>
      <c r="J23" s="158">
        <v>311</v>
      </c>
      <c r="K23" s="158">
        <v>12109</v>
      </c>
      <c r="L23" s="159">
        <v>364</v>
      </c>
      <c r="M23" s="159">
        <v>971</v>
      </c>
      <c r="N23" s="159">
        <v>109</v>
      </c>
      <c r="O23" s="162"/>
    </row>
    <row r="24" spans="1:15" ht="25.5" customHeight="1" x14ac:dyDescent="0.2">
      <c r="A24" s="69" t="s">
        <v>89</v>
      </c>
      <c r="B24" s="74" t="s">
        <v>57</v>
      </c>
      <c r="C24" s="157">
        <v>34383</v>
      </c>
      <c r="D24" s="158">
        <v>16957</v>
      </c>
      <c r="E24" s="158">
        <v>156</v>
      </c>
      <c r="F24" s="158">
        <v>1725</v>
      </c>
      <c r="G24" s="158">
        <v>15076</v>
      </c>
      <c r="H24" s="158">
        <v>5524</v>
      </c>
      <c r="I24" s="158">
        <v>1234</v>
      </c>
      <c r="J24" s="158">
        <v>2848</v>
      </c>
      <c r="K24" s="158">
        <v>7441</v>
      </c>
      <c r="L24" s="159">
        <v>10</v>
      </c>
      <c r="M24" s="159">
        <v>87</v>
      </c>
      <c r="N24" s="159">
        <v>282</v>
      </c>
      <c r="O24" s="162"/>
    </row>
    <row r="25" spans="1:15" ht="25.5" customHeight="1" x14ac:dyDescent="0.2">
      <c r="A25" s="69" t="s">
        <v>90</v>
      </c>
      <c r="B25" s="74" t="s">
        <v>61</v>
      </c>
      <c r="C25" s="157">
        <v>18865</v>
      </c>
      <c r="D25" s="158">
        <v>9857</v>
      </c>
      <c r="E25" s="158">
        <v>55</v>
      </c>
      <c r="F25" s="158">
        <v>489</v>
      </c>
      <c r="G25" s="158">
        <v>9313</v>
      </c>
      <c r="H25" s="158">
        <v>2559</v>
      </c>
      <c r="I25" s="158">
        <v>915</v>
      </c>
      <c r="J25" s="158">
        <v>1005</v>
      </c>
      <c r="K25" s="158">
        <v>4474</v>
      </c>
      <c r="L25" s="159">
        <v>10</v>
      </c>
      <c r="M25" s="159">
        <v>34</v>
      </c>
      <c r="N25" s="159">
        <v>11</v>
      </c>
      <c r="O25" s="162"/>
    </row>
    <row r="26" spans="1:15" ht="25.5" customHeight="1" x14ac:dyDescent="0.2">
      <c r="A26" s="69" t="s">
        <v>91</v>
      </c>
      <c r="B26" s="74" t="s">
        <v>58</v>
      </c>
      <c r="C26" s="157">
        <v>3166</v>
      </c>
      <c r="D26" s="158">
        <v>782</v>
      </c>
      <c r="E26" s="158">
        <v>4</v>
      </c>
      <c r="F26" s="158">
        <v>13</v>
      </c>
      <c r="G26" s="158">
        <v>765</v>
      </c>
      <c r="H26" s="158">
        <v>377</v>
      </c>
      <c r="I26" s="158">
        <v>46</v>
      </c>
      <c r="J26" s="158">
        <v>116</v>
      </c>
      <c r="K26" s="158">
        <v>1589</v>
      </c>
      <c r="L26" s="159">
        <v>27</v>
      </c>
      <c r="M26" s="159">
        <v>186</v>
      </c>
      <c r="N26" s="159">
        <v>43</v>
      </c>
      <c r="O26" s="162"/>
    </row>
    <row r="27" spans="1:15" ht="25.5" customHeight="1" x14ac:dyDescent="0.2">
      <c r="A27" s="69" t="s">
        <v>92</v>
      </c>
      <c r="B27" s="74" t="s">
        <v>59</v>
      </c>
      <c r="C27" s="157">
        <v>26059</v>
      </c>
      <c r="D27" s="158">
        <v>16157</v>
      </c>
      <c r="E27" s="158">
        <v>1307</v>
      </c>
      <c r="F27" s="158">
        <v>863</v>
      </c>
      <c r="G27" s="158">
        <v>13987</v>
      </c>
      <c r="H27" s="158">
        <v>2302</v>
      </c>
      <c r="I27" s="158">
        <v>431</v>
      </c>
      <c r="J27" s="158">
        <v>712</v>
      </c>
      <c r="K27" s="158">
        <v>6187</v>
      </c>
      <c r="L27" s="159">
        <v>72</v>
      </c>
      <c r="M27" s="159">
        <v>152</v>
      </c>
      <c r="N27" s="159">
        <v>46</v>
      </c>
      <c r="O27" s="162"/>
    </row>
    <row r="28" spans="1:15" ht="39" customHeight="1" x14ac:dyDescent="0.2">
      <c r="A28" s="69" t="s">
        <v>93</v>
      </c>
      <c r="B28" s="74" t="s">
        <v>60</v>
      </c>
      <c r="C28" s="157">
        <v>24883</v>
      </c>
      <c r="D28" s="158">
        <v>2972</v>
      </c>
      <c r="E28" s="158">
        <v>69</v>
      </c>
      <c r="F28" s="158">
        <v>264</v>
      </c>
      <c r="G28" s="158">
        <v>2639</v>
      </c>
      <c r="H28" s="158">
        <v>1103</v>
      </c>
      <c r="I28" s="158">
        <v>1257</v>
      </c>
      <c r="J28" s="158">
        <v>2025</v>
      </c>
      <c r="K28" s="158">
        <v>13737</v>
      </c>
      <c r="L28" s="159">
        <v>439</v>
      </c>
      <c r="M28" s="159">
        <v>1812</v>
      </c>
      <c r="N28" s="159">
        <v>1538</v>
      </c>
      <c r="O28" s="162"/>
    </row>
    <row r="29" spans="1:15" ht="38.25" customHeight="1" x14ac:dyDescent="0.2">
      <c r="A29" s="69" t="s">
        <v>94</v>
      </c>
      <c r="B29" s="74" t="s">
        <v>6</v>
      </c>
      <c r="C29" s="157">
        <v>35509</v>
      </c>
      <c r="D29" s="158">
        <v>21236</v>
      </c>
      <c r="E29" s="158">
        <v>417</v>
      </c>
      <c r="F29" s="158">
        <v>687</v>
      </c>
      <c r="G29" s="158">
        <v>20132</v>
      </c>
      <c r="H29" s="158">
        <v>2651</v>
      </c>
      <c r="I29" s="158">
        <v>136</v>
      </c>
      <c r="J29" s="158">
        <v>649</v>
      </c>
      <c r="K29" s="158">
        <v>10468</v>
      </c>
      <c r="L29" s="159">
        <v>142</v>
      </c>
      <c r="M29" s="159">
        <v>218</v>
      </c>
      <c r="N29" s="159">
        <v>9</v>
      </c>
      <c r="O29" s="162"/>
    </row>
    <row r="30" spans="1:15" ht="15" customHeight="1" x14ac:dyDescent="0.2">
      <c r="A30" s="62" t="s">
        <v>95</v>
      </c>
      <c r="B30" s="59" t="s">
        <v>5</v>
      </c>
      <c r="C30" s="160">
        <v>31431</v>
      </c>
      <c r="D30" s="161">
        <v>20208</v>
      </c>
      <c r="E30" s="161">
        <v>4081</v>
      </c>
      <c r="F30" s="161">
        <v>337</v>
      </c>
      <c r="G30" s="161">
        <v>15790</v>
      </c>
      <c r="H30" s="161">
        <v>4110</v>
      </c>
      <c r="I30" s="161">
        <v>415</v>
      </c>
      <c r="J30" s="161">
        <v>327</v>
      </c>
      <c r="K30" s="161">
        <v>5044</v>
      </c>
      <c r="L30" s="162">
        <v>244</v>
      </c>
      <c r="M30" s="162">
        <v>921</v>
      </c>
      <c r="N30" s="162">
        <v>162</v>
      </c>
      <c r="O30" s="162"/>
    </row>
    <row r="31" spans="1:15" ht="25.5" customHeight="1" x14ac:dyDescent="0.2">
      <c r="A31" s="69" t="s">
        <v>96</v>
      </c>
      <c r="B31" s="74" t="s">
        <v>63</v>
      </c>
      <c r="C31" s="157">
        <v>32899</v>
      </c>
      <c r="D31" s="158">
        <v>10294</v>
      </c>
      <c r="E31" s="158">
        <v>1655</v>
      </c>
      <c r="F31" s="158">
        <v>384</v>
      </c>
      <c r="G31" s="158">
        <v>8255</v>
      </c>
      <c r="H31" s="158">
        <v>6507</v>
      </c>
      <c r="I31" s="158">
        <v>738</v>
      </c>
      <c r="J31" s="158">
        <v>1069</v>
      </c>
      <c r="K31" s="158">
        <v>12054</v>
      </c>
      <c r="L31" s="159">
        <v>1109</v>
      </c>
      <c r="M31" s="159">
        <v>1039</v>
      </c>
      <c r="N31" s="159">
        <v>89</v>
      </c>
      <c r="O31" s="162"/>
    </row>
    <row r="32" spans="1:15" ht="25.5" customHeight="1" x14ac:dyDescent="0.2">
      <c r="A32" s="69" t="s">
        <v>97</v>
      </c>
      <c r="B32" s="74" t="s">
        <v>65</v>
      </c>
      <c r="C32" s="157">
        <v>8880</v>
      </c>
      <c r="D32" s="158">
        <v>3052</v>
      </c>
      <c r="E32" s="158">
        <v>120</v>
      </c>
      <c r="F32" s="158">
        <v>193</v>
      </c>
      <c r="G32" s="158">
        <v>2739</v>
      </c>
      <c r="H32" s="158">
        <v>639</v>
      </c>
      <c r="I32" s="158">
        <v>268</v>
      </c>
      <c r="J32" s="158">
        <v>640</v>
      </c>
      <c r="K32" s="158">
        <v>3935</v>
      </c>
      <c r="L32" s="159">
        <v>71</v>
      </c>
      <c r="M32" s="159">
        <v>256</v>
      </c>
      <c r="N32" s="159">
        <v>19</v>
      </c>
      <c r="O32" s="162"/>
    </row>
    <row r="33" spans="1:15" ht="28.5" customHeight="1" x14ac:dyDescent="0.2">
      <c r="A33" s="69" t="s">
        <v>98</v>
      </c>
      <c r="B33" s="74" t="s">
        <v>64</v>
      </c>
      <c r="C33" s="157">
        <v>5291</v>
      </c>
      <c r="D33" s="158">
        <v>1806</v>
      </c>
      <c r="E33" s="158">
        <v>62</v>
      </c>
      <c r="F33" s="158">
        <v>71</v>
      </c>
      <c r="G33" s="158">
        <v>1673</v>
      </c>
      <c r="H33" s="158">
        <v>319</v>
      </c>
      <c r="I33" s="158">
        <v>123</v>
      </c>
      <c r="J33" s="158">
        <v>278</v>
      </c>
      <c r="K33" s="158">
        <v>2337</v>
      </c>
      <c r="L33" s="159">
        <v>135</v>
      </c>
      <c r="M33" s="159">
        <v>270</v>
      </c>
      <c r="N33" s="159">
        <v>23</v>
      </c>
      <c r="O33" s="162"/>
    </row>
    <row r="34" spans="1:15" ht="3" customHeight="1" x14ac:dyDescent="0.2">
      <c r="A34" s="69"/>
      <c r="B34" s="74"/>
      <c r="C34" s="157"/>
      <c r="D34" s="158"/>
      <c r="E34" s="158"/>
      <c r="F34" s="158"/>
      <c r="G34" s="158"/>
      <c r="H34" s="158"/>
      <c r="I34" s="158"/>
      <c r="J34" s="158"/>
      <c r="K34" s="158"/>
      <c r="L34" s="159"/>
      <c r="M34" s="159"/>
      <c r="N34" s="159"/>
      <c r="O34" s="162"/>
    </row>
    <row r="35" spans="1:15" ht="18" customHeight="1" x14ac:dyDescent="0.2">
      <c r="A35" s="245" t="s">
        <v>101</v>
      </c>
      <c r="B35" s="245"/>
      <c r="C35" s="245"/>
      <c r="D35" s="245"/>
      <c r="M35" s="21"/>
    </row>
    <row r="36" spans="1:15" x14ac:dyDescent="0.2">
      <c r="N36" s="187" t="s">
        <v>217</v>
      </c>
    </row>
  </sheetData>
  <mergeCells count="11">
    <mergeCell ref="N12:N13"/>
    <mergeCell ref="D11:N11"/>
    <mergeCell ref="A35:D35"/>
    <mergeCell ref="M12:M13"/>
    <mergeCell ref="C11:C13"/>
    <mergeCell ref="L12:L13"/>
    <mergeCell ref="D12:G12"/>
    <mergeCell ref="H12:H13"/>
    <mergeCell ref="I12:I13"/>
    <mergeCell ref="J12:J13"/>
    <mergeCell ref="K12:K13"/>
  </mergeCells>
  <phoneticPr fontId="6" type="noConversion"/>
  <printOptions horizontalCentered="1"/>
  <pageMargins left="0.27559055118110237" right="0.27559055118110237" top="0.78740157480314965" bottom="0.59055118110236227" header="0.51181102362204722" footer="0.51181102362204722"/>
  <pageSetup paperSize="9" scale="7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15</vt:i4>
      </vt:variant>
    </vt:vector>
  </HeadingPairs>
  <TitlesOfParts>
    <vt:vector size="35" baseType="lpstr">
      <vt:lpstr>Sadržaj</vt:lpstr>
      <vt:lpstr>Tab.1.1.</vt:lpstr>
      <vt:lpstr>Tab 1.2.</vt:lpstr>
      <vt:lpstr>Tab 1.3.</vt:lpstr>
      <vt:lpstr>Graf 1</vt:lpstr>
      <vt:lpstr>Tab 1.4.</vt:lpstr>
      <vt:lpstr>Tab. 2.1.i graf 2 </vt:lpstr>
      <vt:lpstr>Tab. 2.2.</vt:lpstr>
      <vt:lpstr>Tab. 2.3.</vt:lpstr>
      <vt:lpstr>Graf 3</vt:lpstr>
      <vt:lpstr>Tab. 2.4.</vt:lpstr>
      <vt:lpstr>Tab. 2.5.</vt:lpstr>
      <vt:lpstr>Tab. 3.1.</vt:lpstr>
      <vt:lpstr>Tab. 3.1.nas,1.</vt:lpstr>
      <vt:lpstr>Tab. 3.1.nas,2.</vt:lpstr>
      <vt:lpstr>Tab. 4.1.</vt:lpstr>
      <vt:lpstr>4.2. i graf 4 </vt:lpstr>
      <vt:lpstr>Tab. 4.3.</vt:lpstr>
      <vt:lpstr>Metodologija</vt:lpstr>
      <vt:lpstr>Kratice i znakovi</vt:lpstr>
      <vt:lpstr>Metodologija!Print_Area</vt:lpstr>
      <vt:lpstr>'Tab 1.3.'!Print_Area</vt:lpstr>
      <vt:lpstr>'Tab 1.4.'!Print_Area</vt:lpstr>
      <vt:lpstr>'Tab. 2.1.i graf 2 '!Print_Area</vt:lpstr>
      <vt:lpstr>'Tab. 2.2.'!Print_Area</vt:lpstr>
      <vt:lpstr>'Tab. 2.3.'!Print_Area</vt:lpstr>
      <vt:lpstr>'Tab. 2.4.'!Print_Area</vt:lpstr>
      <vt:lpstr>'Tab. 2.5.'!Print_Area</vt:lpstr>
      <vt:lpstr>'Tab. 3.1.'!Print_Area</vt:lpstr>
      <vt:lpstr>'Tab. 3.1.nas,1.'!Print_Area</vt:lpstr>
      <vt:lpstr>'Tab. 3.1.nas,2.'!Print_Area</vt:lpstr>
      <vt:lpstr>'Tab. 4.1.'!Print_Area</vt:lpstr>
      <vt:lpstr>'Tab. 4.3.'!Print_Area</vt:lpstr>
      <vt:lpstr>Tab.1.1.!Print_Area</vt:lpstr>
      <vt:lpstr>'Tab 1.2.'!Print_Titles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gost</dc:creator>
  <cp:lastModifiedBy>Ružica Šaravanja</cp:lastModifiedBy>
  <cp:lastPrinted>2025-07-15T08:44:41Z</cp:lastPrinted>
  <dcterms:created xsi:type="dcterms:W3CDTF">2003-05-08T09:45:42Z</dcterms:created>
  <dcterms:modified xsi:type="dcterms:W3CDTF">2025-07-15T08:44:45Z</dcterms:modified>
</cp:coreProperties>
</file>